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2527"/>
  <workbookPr/>
  <mc:AlternateContent xmlns:mc="http://schemas.openxmlformats.org/markup-compatibility/2006">
    <mc:Choice Requires="x15">
      <x15ac:absPath xmlns:x15ac="http://schemas.microsoft.com/office/spreadsheetml/2010/11/ac" url="D:\Documents\物价\物价调价\2025年调价\陕医保函〔2025〕160号 关于整合规范放射检查类医疗服务价格项目的通知(2)\8.31放射检查类项目整合\"/>
    </mc:Choice>
  </mc:AlternateContent>
  <xr:revisionPtr revIDLastSave="0" documentId="13_ncr:1_{82CB1D19-E514-4275-A72A-355A78C118A0}" xr6:coauthVersionLast="45" xr6:coauthVersionMax="45" xr10:uidLastSave="{00000000-0000-0000-0000-000000000000}"/>
  <bookViews>
    <workbookView xWindow="-110" yWindow="-110" windowWidth="19420" windowHeight="10460" xr2:uid="{00000000-000D-0000-FFFF-FFFF00000000}"/>
  </bookViews>
  <sheets>
    <sheet name="整合项目26项" sheetId="2" r:id="rId1"/>
    <sheet name="废止项目233项" sheetId="1" r:id="rId2"/>
  </sheets>
  <definedNames>
    <definedName name="_xlnm.Print_Area" localSheetId="0">整合项目26项!$A$1:$K$109</definedName>
    <definedName name="_xlnm.Print_Titles" localSheetId="1">废止项目233项!$3:$4</definedName>
    <definedName name="_xlnm.Print_Titles" localSheetId="0">整合项目26项!$5:$6</definedName>
  </definedNames>
  <calcPr calcId="191029" iterate="1"/>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K109" i="2" l="1"/>
  <c r="J109" i="2"/>
  <c r="K108" i="2"/>
  <c r="J108" i="2"/>
  <c r="K107" i="2"/>
  <c r="J107" i="2"/>
  <c r="K106" i="2"/>
  <c r="J106" i="2"/>
  <c r="K105" i="2"/>
  <c r="J105" i="2"/>
  <c r="K103" i="2"/>
  <c r="J103" i="2"/>
  <c r="K102" i="2"/>
  <c r="J102" i="2"/>
  <c r="K101" i="2"/>
  <c r="J101" i="2"/>
  <c r="K100" i="2"/>
  <c r="J100" i="2"/>
  <c r="K99" i="2"/>
  <c r="J99" i="2"/>
  <c r="K98" i="2"/>
  <c r="J98" i="2"/>
  <c r="K97" i="2"/>
  <c r="J97" i="2"/>
  <c r="K96" i="2"/>
  <c r="J96" i="2"/>
  <c r="K95" i="2"/>
  <c r="J95" i="2"/>
  <c r="K94" i="2"/>
  <c r="J94" i="2"/>
  <c r="K93" i="2"/>
  <c r="J93" i="2"/>
  <c r="K92" i="2"/>
  <c r="J92" i="2"/>
  <c r="K90" i="2"/>
  <c r="J90" i="2"/>
  <c r="K89" i="2"/>
  <c r="J89" i="2"/>
  <c r="K88" i="2"/>
  <c r="J88" i="2"/>
  <c r="K87" i="2"/>
  <c r="J87" i="2"/>
  <c r="K86" i="2"/>
  <c r="J86" i="2"/>
  <c r="K85" i="2"/>
  <c r="J85" i="2"/>
  <c r="K84" i="2"/>
  <c r="J84" i="2"/>
  <c r="K83" i="2"/>
  <c r="J83" i="2"/>
  <c r="K82" i="2"/>
  <c r="J82" i="2"/>
  <c r="K80" i="2"/>
  <c r="J80" i="2"/>
  <c r="K79" i="2"/>
  <c r="J79" i="2"/>
  <c r="K78" i="2"/>
  <c r="J78" i="2"/>
  <c r="K77" i="2"/>
  <c r="J77" i="2"/>
  <c r="K76" i="2"/>
  <c r="J76" i="2"/>
  <c r="K75" i="2"/>
  <c r="J75" i="2"/>
  <c r="K74" i="2"/>
  <c r="J74" i="2"/>
  <c r="K73" i="2"/>
  <c r="J73" i="2"/>
  <c r="K72" i="2"/>
  <c r="J72" i="2"/>
  <c r="K71" i="2"/>
  <c r="J71" i="2"/>
  <c r="K70" i="2"/>
  <c r="J70" i="2"/>
  <c r="K69" i="2"/>
  <c r="J69" i="2"/>
  <c r="K66" i="2"/>
  <c r="J66" i="2"/>
  <c r="K65" i="2"/>
  <c r="J65" i="2"/>
  <c r="K64" i="2"/>
  <c r="J64" i="2"/>
  <c r="K63" i="2"/>
  <c r="J63" i="2"/>
  <c r="K62" i="2"/>
  <c r="J62" i="2"/>
  <c r="K61" i="2"/>
  <c r="J61" i="2"/>
  <c r="K60" i="2"/>
  <c r="J60" i="2"/>
  <c r="K59" i="2"/>
  <c r="J59" i="2"/>
  <c r="K58" i="2"/>
  <c r="J58" i="2"/>
  <c r="K57" i="2"/>
  <c r="J57" i="2"/>
  <c r="K56" i="2"/>
  <c r="J56" i="2"/>
  <c r="K55" i="2"/>
  <c r="J55" i="2"/>
  <c r="K54" i="2"/>
  <c r="J54" i="2"/>
  <c r="K53" i="2"/>
  <c r="J53" i="2"/>
  <c r="K52" i="2"/>
  <c r="J52" i="2"/>
  <c r="K51" i="2"/>
  <c r="J51" i="2"/>
  <c r="J50" i="2"/>
  <c r="K50" i="2" s="1"/>
  <c r="K49" i="2"/>
  <c r="J49" i="2"/>
  <c r="J48" i="2"/>
  <c r="K48" i="2" s="1"/>
  <c r="K47" i="2"/>
  <c r="J47" i="2"/>
  <c r="J46" i="2"/>
  <c r="K46" i="2" s="1"/>
  <c r="K45" i="2"/>
  <c r="J45" i="2"/>
  <c r="J44" i="2"/>
  <c r="K44" i="2" s="1"/>
  <c r="K42" i="2"/>
  <c r="J42" i="2"/>
  <c r="J41" i="2"/>
  <c r="K41" i="2" s="1"/>
  <c r="K40" i="2"/>
  <c r="J40" i="2"/>
  <c r="J39" i="2"/>
  <c r="K39" i="2" s="1"/>
  <c r="K38" i="2"/>
  <c r="J38" i="2"/>
  <c r="J37" i="2"/>
  <c r="K37" i="2" s="1"/>
  <c r="K36" i="2"/>
  <c r="J36" i="2"/>
  <c r="J35" i="2"/>
  <c r="K35" i="2" s="1"/>
  <c r="K34" i="2"/>
  <c r="J34" i="2"/>
  <c r="J33" i="2"/>
  <c r="K33" i="2" s="1"/>
  <c r="K32" i="2"/>
  <c r="J32" i="2"/>
  <c r="J31" i="2"/>
  <c r="K31" i="2" s="1"/>
  <c r="K30" i="2"/>
  <c r="J30" i="2"/>
  <c r="J29" i="2"/>
  <c r="K29" i="2" s="1"/>
  <c r="K28" i="2"/>
  <c r="J28" i="2"/>
  <c r="J27" i="2"/>
  <c r="K27" i="2" s="1"/>
  <c r="K26" i="2"/>
  <c r="J26" i="2"/>
  <c r="J24" i="2"/>
  <c r="K24" i="2" s="1"/>
  <c r="K23" i="2"/>
  <c r="J23" i="2"/>
  <c r="J22" i="2"/>
  <c r="K22" i="2" s="1"/>
  <c r="K21" i="2"/>
  <c r="J21" i="2"/>
  <c r="J20" i="2"/>
  <c r="K20" i="2" s="1"/>
  <c r="K19" i="2"/>
  <c r="J19" i="2"/>
  <c r="J18" i="2"/>
  <c r="K18" i="2" s="1"/>
  <c r="K17" i="2"/>
  <c r="J17" i="2"/>
  <c r="J16" i="2"/>
  <c r="K16" i="2" s="1"/>
  <c r="K15" i="2"/>
  <c r="J15" i="2"/>
  <c r="J14" i="2"/>
  <c r="K14" i="2" s="1"/>
  <c r="K13" i="2"/>
  <c r="J13" i="2"/>
  <c r="J12" i="2"/>
  <c r="J11" i="2"/>
  <c r="K11" i="2" s="1"/>
  <c r="J10" i="2"/>
  <c r="K10" i="2" s="1"/>
  <c r="J9" i="2"/>
  <c r="K9" i="2" s="1"/>
  <c r="J8" i="2"/>
  <c r="K8" i="2" s="1"/>
</calcChain>
</file>

<file path=xl/sharedStrings.xml><?xml version="1.0" encoding="utf-8"?>
<sst xmlns="http://schemas.openxmlformats.org/spreadsheetml/2006/main" count="1422" uniqueCount="713">
  <si>
    <t>附件1</t>
  </si>
  <si>
    <t>陕西省整合规范放射检查类医疗服务价格项目表（26项）</t>
  </si>
  <si>
    <t>序号</t>
  </si>
  <si>
    <t>归集口径</t>
  </si>
  <si>
    <t>项目编码</t>
  </si>
  <si>
    <t>项目名称</t>
  </si>
  <si>
    <t>服务产出</t>
  </si>
  <si>
    <t>价格构成</t>
  </si>
  <si>
    <t>计价单位</t>
  </si>
  <si>
    <t>计价说明(元）</t>
  </si>
  <si>
    <t>最高限价（元）</t>
  </si>
  <si>
    <t>三级
价格</t>
  </si>
  <si>
    <t>二级
价格</t>
  </si>
  <si>
    <t>一级
价格</t>
  </si>
  <si>
    <t xml:space="preserve">      230101         X线检查</t>
  </si>
  <si>
    <t>检查费</t>
  </si>
  <si>
    <t>012301010010000</t>
  </si>
  <si>
    <t>X线摄影成像</t>
  </si>
  <si>
    <t>通过X线摄影（含数字化），实现对患者投照部位的定位、X线成像及分析。</t>
  </si>
  <si>
    <t>所定价格涵盖摆位、摄影、成像、分析、出具报告、数字影像处理与上传存储（含数字方式）等步骤所需的人力资源、设备运转成本消耗与基本物质资源消耗。</t>
  </si>
  <si>
    <t>部位·体位</t>
  </si>
  <si>
    <t xml:space="preserve">从第二个体位开始按25元收取，每个部位摄影超过三个体位的，按三个体位收费；
</t>
  </si>
  <si>
    <t>012301010010001</t>
  </si>
  <si>
    <t>X线摄影成像-床旁X线摄影（加收）</t>
  </si>
  <si>
    <t>通过床旁X线摄影（含数字化），实现对患者投照部位的定位、X线成像。</t>
  </si>
  <si>
    <t>次</t>
  </si>
  <si>
    <t>1.“床旁X线摄影”指患者因病情无法前往检查科室，需在病床旁完成X线摄影；
2.在同一次检查中，无论多少部位仅加收一次。</t>
  </si>
  <si>
    <t>012301010010011</t>
  </si>
  <si>
    <t>X线摄影成像-动态X线摄影（加收）</t>
  </si>
  <si>
    <t>通过动态X线摄影（含数字化），实现对患者投照部位的定位、X线成像及分析。</t>
  </si>
  <si>
    <t>012301010010021</t>
  </si>
  <si>
    <t>X线摄影成像-影像拼接成像（加收）</t>
  </si>
  <si>
    <t>通过X线摄影（含数字化），实现对患者投照部位的定位、X线成像拼接及分析。</t>
  </si>
  <si>
    <t>“影像拼接成像”指双下肢、脊柱全长等的X线摄影成像。</t>
  </si>
  <si>
    <t>612301010010002</t>
  </si>
  <si>
    <t>X线摄影成像-普通透视（减收）</t>
  </si>
  <si>
    <t>部位</t>
  </si>
  <si>
    <t>1.“X线摄影成像-普通透视”按照所列价格标准收费，不做体位加收；
2.包括胸、腹、盆腔、四肢等。</t>
  </si>
  <si>
    <t>612301010010003</t>
  </si>
  <si>
    <t>X线摄影成像-食管钡餐透视（减收）</t>
  </si>
  <si>
    <t>1.“X线摄影成像-食管钡餐透视”按照所列价格标准收费，不做体位加收；
2.含胃异物、心脏透视检查。</t>
  </si>
  <si>
    <t>012301010010100</t>
  </si>
  <si>
    <t>X线摄影成像-人工智能辅助诊断（扩展）</t>
  </si>
  <si>
    <t>012301010011100</t>
  </si>
  <si>
    <t>X线摄影成像-口腔曲面体层成像（扩展）</t>
  </si>
  <si>
    <t>通过X线摄影（含数字化），实现口腔曲面体层成像。</t>
  </si>
  <si>
    <t>012301010020000</t>
  </si>
  <si>
    <t>X线摄影成像（牙片）</t>
  </si>
  <si>
    <t>通过X线摄影（含数字化），实现对范围牙齿的X线成像及分析。</t>
  </si>
  <si>
    <t>部位的定义为：切牙、前磨牙和磨牙，以两个牙位为一个部位；尖牙，以单牙位为一个部位。</t>
  </si>
  <si>
    <t>012301010020100</t>
  </si>
  <si>
    <t>X线摄影成像（牙片）-人工智能辅助诊断（扩展）</t>
  </si>
  <si>
    <t>012301010030000</t>
  </si>
  <si>
    <t>X线摄影成像（乳腺）</t>
  </si>
  <si>
    <t>通过X线摄影（含数字化），实现患者的乳腺X线成像及分析。</t>
  </si>
  <si>
    <t>单侧</t>
  </si>
  <si>
    <t>012301010030100</t>
  </si>
  <si>
    <t>X线摄影成像（乳腺）-人工智能辅助诊断（扩展）</t>
  </si>
  <si>
    <t>012301010040000</t>
  </si>
  <si>
    <t>X线造影成像</t>
  </si>
  <si>
    <t>通过X线摄影，对经口服、注射或灌肠方式引入对比剂后的消化道、鼻窦、泪道等各类腔道的形态及功能进行成像及分析（不含穿刺/插管）。</t>
  </si>
  <si>
    <t>所定价格涵盖摆位、对比剂引入、观察、成像、分析、出具报告、数字影像处理与上传存储（含数字方式）等步骤所需的人力资源、设备运转成本消耗与基本物质资源消耗。</t>
  </si>
  <si>
    <t>012301010040001</t>
  </si>
  <si>
    <t>X线造影成像-全消化道造影（加收）</t>
  </si>
  <si>
    <t>通过X线摄影，对经口服、注射或灌肠方式引入对比剂后的全消化道的形态及功能进行成像及分析（不含穿刺/插管）。</t>
  </si>
  <si>
    <t>012301010040100</t>
  </si>
  <si>
    <t>X线造影成像-人工智能辅助诊断（扩展）</t>
  </si>
  <si>
    <t>012301010041100</t>
  </si>
  <si>
    <t>X线造影成像-泪道造影（扩展）</t>
  </si>
  <si>
    <t>通过X线摄影，对经口服、注射或灌肠方式引入对比剂后的泪道的形态及功能进行成像及分析（不含穿刺/插管）。</t>
  </si>
  <si>
    <t>012301010041200</t>
  </si>
  <si>
    <t>X线造影成像-T管造影（扩展）</t>
  </si>
  <si>
    <t>通过X线摄影，对经口服、注射或灌肠方式引入对比剂后的T管的形态及功能进行成像及分析（不含穿刺/插管）。</t>
  </si>
  <si>
    <t xml:space="preserve">      230102    X线计算机体层检查</t>
  </si>
  <si>
    <t>012301020010000</t>
  </si>
  <si>
    <t>计算机体层成像（CT）平扫</t>
  </si>
  <si>
    <t>通过计算机体层成像（CT）平扫，实现患者检查部位的成像及分析。</t>
  </si>
  <si>
    <t>所定价格涵盖摆位、扫描成像、分析、出具报告、数字影像处理与上传存储（含数字方式）等步骤所需的人力资源、设备运转成本消耗与基本物质资源消耗。</t>
  </si>
  <si>
    <t xml:space="preserve">超过三个部位按三个部位收费
</t>
  </si>
  <si>
    <t>012301020010001</t>
  </si>
  <si>
    <t>计算机体层成像（CT）平扫-能量成像（加收）</t>
  </si>
  <si>
    <t>通过计算机体层成像（CT）平扫，实现患者检查部位的能量成像及分析。</t>
  </si>
  <si>
    <t>在同一次检查中，无论多少部位仅加收一次。</t>
  </si>
  <si>
    <t>012301020010011</t>
  </si>
  <si>
    <t>计算机体层成像（CT）平扫-薄层扫描（加收）</t>
  </si>
  <si>
    <t>通过计算机体层成像（CT）平扫，实现患者检查部位的成像及薄层扫描分析。</t>
  </si>
  <si>
    <t>012301020010021</t>
  </si>
  <si>
    <t>计算机体层成像（CT）平扫-冠脉钙化积分（加收）</t>
  </si>
  <si>
    <t>通过计算机体层成像（CT）平扫，进行实现患者检查部位的成像及冠脉钙化积分分析。</t>
  </si>
  <si>
    <t>012301020010100</t>
  </si>
  <si>
    <t>计算机体层成像（CT）平扫-人工智能辅助诊断（扩展）</t>
  </si>
  <si>
    <t>012301020011100</t>
  </si>
  <si>
    <t>计算机体层成像（CT）平扫-口腔颌面锥形束CT（CBCT）（扩展）</t>
  </si>
  <si>
    <t>通过口腔颌面锥形束CT，实现患者检查部位的成像及分析。</t>
  </si>
  <si>
    <t>012301020020000</t>
  </si>
  <si>
    <t>计算机体层成像（CT）增强</t>
  </si>
  <si>
    <t>通过计算机体层成像（CT）增强扫描，对使用对比剂后的检查部位进行成像及分析。</t>
  </si>
  <si>
    <t>所定价格涵盖摆位、对比剂注射、扫描成像、分析、出具报告、数字影像处理与上传存储（含数字方式）等步骤所需的人力资源和基本物质资源消耗。</t>
  </si>
  <si>
    <t xml:space="preserve">1.同一部位平扫后立即行增强扫描的，按增强扫描50%收取；
2.超过三个部位按三个部位收费。
</t>
  </si>
  <si>
    <t>012301020020001</t>
  </si>
  <si>
    <t>计算机体层成像（CT）增强-能量成像（加收）</t>
  </si>
  <si>
    <t>通过计算机体层成像（CT）增强扫描，对使用对比剂后的检查部位进行能量成像及分析。</t>
  </si>
  <si>
    <t>012301020020011</t>
  </si>
  <si>
    <t>计算机体层成像（CT）增强-薄层扫描（加收）</t>
  </si>
  <si>
    <t>通过计算机体层成像（CT）增强扫描，对使用对比剂后的检查部位进行成像及薄层扫描分析。</t>
  </si>
  <si>
    <t>012301020020100</t>
  </si>
  <si>
    <t>计算机体层成像（CT）增强-人工智能辅助诊断（扩展）</t>
  </si>
  <si>
    <t>012301020021100</t>
  </si>
  <si>
    <t>计算机体层成像（CT）增强-延迟显像（扩展）</t>
  </si>
  <si>
    <t>通过计算机体层成像（CT）增强扫描结合延迟显像，对使用对比剂后的检查部位进行及分析。</t>
  </si>
  <si>
    <t>012301020030000</t>
  </si>
  <si>
    <t>计算机体层（CT）造影成像（血管）</t>
  </si>
  <si>
    <t>通过CT增强扫描，对使用对比剂后的血管进行成像及分析。</t>
  </si>
  <si>
    <t>血管</t>
  </si>
  <si>
    <t xml:space="preserve">1.超过两根血管按两根血管收费.
2.同一次检查中，不可收取CT平扫费用。
</t>
  </si>
  <si>
    <t>012301020030001</t>
  </si>
  <si>
    <t>计算机体层（CT）造影成像（血管）-能量成像（加收）</t>
  </si>
  <si>
    <t>通过CT增强扫描，对使用对比剂后的血管进行能量成像及分析。</t>
  </si>
  <si>
    <t>在同一次检查中，无论多少血管仅加收一次。</t>
  </si>
  <si>
    <t>012301020030100</t>
  </si>
  <si>
    <t>计算机体层（CT）造影成像（血管）-人工智能辅助诊断（扩展）</t>
  </si>
  <si>
    <t>012301020040000</t>
  </si>
  <si>
    <t>计算机体层（CT）灌注成像</t>
  </si>
  <si>
    <t>通过连续CT扫描，对使用对比剂后局部组织血流进行灌注成像及分析。</t>
  </si>
  <si>
    <t>所定价格涵盖摆位、对比剂注射、连续扫描成像、分析、出具报告、数字影像处理与上传存储（含数字方式）等步骤所需的人力资源和基本物质资源消耗。</t>
  </si>
  <si>
    <t>脏器</t>
  </si>
  <si>
    <t>同一次检查中不可收取CT平扫费用。</t>
  </si>
  <si>
    <t>012301020040001</t>
  </si>
  <si>
    <t>计算机体层（CT）灌注成像-心电门控（加收）</t>
  </si>
  <si>
    <t>通过连续CT扫描结合心电门控，对使用对比剂后局部组织血流进行灌注成像及分析。</t>
  </si>
  <si>
    <t>012301020040100</t>
  </si>
  <si>
    <t>计算机体层（CT）灌注成像-人工智能辅助诊断（扩展）</t>
  </si>
  <si>
    <t xml:space="preserve">      230103        磁共振检查</t>
  </si>
  <si>
    <t>012301030010000</t>
  </si>
  <si>
    <t>磁共振（MR）平扫</t>
  </si>
  <si>
    <t>通过磁共振平扫，实现患者检查部位的成像及分析。</t>
  </si>
  <si>
    <t xml:space="preserve">
超过三个部位按三个部位收费。
</t>
  </si>
  <si>
    <t>012301030010001</t>
  </si>
  <si>
    <t>磁共振（MR）平扫-特殊方式成像（加收）</t>
  </si>
  <si>
    <t>通过磁共振平扫，实现患者检查部位的特殊方式成像及分析。</t>
  </si>
  <si>
    <t>项</t>
  </si>
  <si>
    <t>无论检查多少部位，使用同一成像方式仅加收一次；不同成像方式可累计收费。</t>
  </si>
  <si>
    <t>012301030010011</t>
  </si>
  <si>
    <t>磁共振（MR）平扫-复杂成像（加收）</t>
  </si>
  <si>
    <t>通过磁共振平扫，实现患者检查部位的复杂成像及分析。</t>
  </si>
  <si>
    <t>复杂成像指对心脏、胎儿进行磁共振平扫成像。</t>
  </si>
  <si>
    <t>012301030010021</t>
  </si>
  <si>
    <t>磁共振（MR）平扫-呼吸门控（加收）</t>
  </si>
  <si>
    <t>通过磁共振平扫结合呼吸门控，实现患者检查部位的成像及分析。</t>
  </si>
  <si>
    <t>012301030010100</t>
  </si>
  <si>
    <t>磁共振（MR）平扫-人工智能辅助诊断（扩展）</t>
  </si>
  <si>
    <t>012301030020000</t>
  </si>
  <si>
    <t>磁共振（MR）增强</t>
  </si>
  <si>
    <t>通过磁共振增强扫描，对使用对比剂后的检查部位进行成像及分析。</t>
  </si>
  <si>
    <t>所定价格涵盖穿刺、摆位、对比剂注射、扫描成像、分析、出具报告、数字影像处理与上传存储（含数字方式）等步骤所需的人力资源、设备运转成本消耗与基本物质资源消耗。</t>
  </si>
  <si>
    <t xml:space="preserve">1.同一部位平扫后立即行增强扫描的，增强扫描按50%收取；
2.超过三个部位按三个部位收费。
</t>
  </si>
  <si>
    <t>012301030020001</t>
  </si>
  <si>
    <t>磁共振（MR）增强-特殊方式成像（加收）</t>
  </si>
  <si>
    <t>通过磁共振增强扫描，对使用对比剂后的检查部位进行特殊方式成像及分析。</t>
  </si>
  <si>
    <t>无论多少部位，使用同一成像方式仅加收一次；不同成像方式可累计收费。</t>
  </si>
  <si>
    <t>012301030020011</t>
  </si>
  <si>
    <t>磁共振（MR）增强-心脏（加收）</t>
  </si>
  <si>
    <t>通过磁共振增强扫描，对使用对比剂后的心脏部位进行成像及分析。</t>
  </si>
  <si>
    <t>012301030020021</t>
  </si>
  <si>
    <t>磁共振（MR）增强-呼吸门控（加收）</t>
  </si>
  <si>
    <t>通过磁共振增强扫描结合呼吸门控，对使用对比剂后的检查部位进行成像及分析。</t>
  </si>
  <si>
    <t>012301030020100</t>
  </si>
  <si>
    <t>磁共振（MR）增强-人工智能辅助诊断（扩展）</t>
  </si>
  <si>
    <t>012301030030000</t>
  </si>
  <si>
    <t>磁共振（MR）平扫成像（血管）</t>
  </si>
  <si>
    <t>通过磁共振平扫，对血管进行成像及分析。</t>
  </si>
  <si>
    <t>超过两根血管按两根血管收费</t>
  </si>
  <si>
    <t>012301030030001</t>
  </si>
  <si>
    <t>磁共振（MR）平扫成像（血管）-高分辨率血管壁成像（加收）</t>
  </si>
  <si>
    <t>通过磁共振平扫，对血管壁进行高分辨率成像及分析。</t>
  </si>
  <si>
    <t>012301030030011</t>
  </si>
  <si>
    <t>磁共振（MR）平扫成像（血管）-呼吸门控（加收）</t>
  </si>
  <si>
    <t>通过磁共振平扫结合呼吸门控，对血管进行成像及分析。</t>
  </si>
  <si>
    <t>012301030030100</t>
  </si>
  <si>
    <t>磁共振（MR）平扫成像（血管）-人工智能辅助诊断（扩展）</t>
  </si>
  <si>
    <t>012301030040000</t>
  </si>
  <si>
    <t>磁共振（MR）增强成像（血管）</t>
  </si>
  <si>
    <t>通过磁共振扫描，注射对比剂后对血管进行成像及分析。</t>
  </si>
  <si>
    <t xml:space="preserve">1.平扫后立即行增强扫描的，增强成像按50%收取；
2.超过两根血管按两根血管收费。
</t>
  </si>
  <si>
    <t>012301030040001</t>
  </si>
  <si>
    <t>磁共振（MR）增强成像（血管）-高分辨率血管壁成像（加收）</t>
  </si>
  <si>
    <t>通过磁共振扫描，注射对比剂后对血管壁进行高分辨率成像及分析。</t>
  </si>
  <si>
    <t>012301030040011</t>
  </si>
  <si>
    <t>磁共振（MR）增强成像（血管）-呼吸门控（加收）</t>
  </si>
  <si>
    <t>通过磁共振扫描结合呼吸门控，注射对比剂后对血管进行成像及分析。</t>
  </si>
  <si>
    <t>012301030040021</t>
  </si>
  <si>
    <t>磁共振（MR）增强成像（血管）-冠状动脉（加收）</t>
  </si>
  <si>
    <t>通过磁共振扫描，注射对比剂后对冠状动脉进行成像及分析。</t>
  </si>
  <si>
    <t>012301030040100</t>
  </si>
  <si>
    <t>磁共振（MR）增强成像（血管）-人工智能辅助诊断（扩展）</t>
  </si>
  <si>
    <t>012301030050000</t>
  </si>
  <si>
    <t>磁共振（MR）灌注成像</t>
  </si>
  <si>
    <t>通过磁共振增强扫描，对非使用对比剂技术或使用对比剂后的检查部位进行灌注成像及分析。</t>
  </si>
  <si>
    <t>所定价格涵盖穿刺（使用对比剂时）、摆位、对比剂注射（使用对比剂时）、扫描成像、分析、出具报告、数字影像处理与上传存储（含数字方式）等步骤所需的人力资源、设备运转成本消耗与基本物质资源消耗。</t>
  </si>
  <si>
    <t>1.“非使用对比剂技术”包括但不限于使用氢质子成像、磁共振动态增强成像、氙磁共振成像技术、使用自旋标记技术等。
2.平扫后立即行灌注成像的，灌注成像按50%收费。</t>
  </si>
  <si>
    <t>012301030050001</t>
  </si>
  <si>
    <t>磁共振（MR）灌注成像-呼吸门控（加收）</t>
  </si>
  <si>
    <t>通过磁共振增强扫描结合呼吸门控，对非使用对比剂技术或使用对比剂后的检查部位进行灌注成像及分析。</t>
  </si>
  <si>
    <t>012301030050100</t>
  </si>
  <si>
    <t>磁共振（MR）灌注成像-人工智能辅助诊断（扩展）</t>
  </si>
  <si>
    <t>012301030051100</t>
  </si>
  <si>
    <t>磁共振（MR）灌注成像-磁共振（MR）动态增强（扩展）</t>
  </si>
  <si>
    <t>通过磁共振动态增强扫描，对非使用对比剂技术或使用对比剂后的检查部位进行灌注成像及分析。</t>
  </si>
  <si>
    <t xml:space="preserve">       2303       核医学诊断</t>
  </si>
  <si>
    <t>放射性核素平面显像</t>
  </si>
  <si>
    <t>1.本项目中已包含3个及以内体位的检查；
2.所用设备包括但不限于通过γ照相机、SPECT、SPECT/CT等单光子发射的显像设备完成的平面显像。</t>
  </si>
  <si>
    <t>012303010010000</t>
  </si>
  <si>
    <t>放射性核素平面显像（静态）</t>
  </si>
  <si>
    <t>通过采集体内放射性静态分布图像，提供组织器官的功能信息。</t>
  </si>
  <si>
    <t>所定价格涵盖放射性药品注射或口服给药、摆位、图像采集、数字影像处理与上传存储（含数字方式）、分析、出具报告等步骤所需的人力资源、设备运转成本消耗与基本物质资源消耗。</t>
  </si>
  <si>
    <t>两个及以上部位按全身收费。</t>
  </si>
  <si>
    <t>012303010010001</t>
  </si>
  <si>
    <t>放射性核素平面显像（静态）-增加体位（加收）</t>
  </si>
  <si>
    <t>通过增加体位采集体内放射性静态分布图像，提供组织器官的功能信息。</t>
  </si>
  <si>
    <t>体位</t>
  </si>
  <si>
    <t>012303010010011</t>
  </si>
  <si>
    <t>放射性核素平面显像（静态）-延迟显像（加收）</t>
  </si>
  <si>
    <t>通过结合延迟显像采集体内放射性静态分布图像，提供组织器官的功能信息。</t>
  </si>
  <si>
    <t>012303010010100</t>
  </si>
  <si>
    <t>放射性核素平面显像（静态）-人工智能辅助诊断（扩展）</t>
  </si>
  <si>
    <t>012303010020000</t>
  </si>
  <si>
    <t>放射性核素平面显像（动态）</t>
  </si>
  <si>
    <t>通过采集体内放射性动态分布图像，提供组织器官的功能信息。</t>
  </si>
  <si>
    <t>012303010020001</t>
  </si>
  <si>
    <t>放射性核素平面显像（动态）-增加体位（加收）</t>
  </si>
  <si>
    <t>通过增加体位采集体内放射性动态分布图像，提供组织器官的功能信息。</t>
  </si>
  <si>
    <t>012303010020011</t>
  </si>
  <si>
    <t>放射性核素平面显像（动态）-延迟显像（加收）</t>
  </si>
  <si>
    <t>通过结合延迟显像采集体内放射性动态分布图像，提供组织器官的功能信息。</t>
  </si>
  <si>
    <t>012303010020100</t>
  </si>
  <si>
    <t>放射性核素平面显像（动态）-人工智能辅助诊断（扩展）</t>
  </si>
  <si>
    <t>012303010030000</t>
  </si>
  <si>
    <t>放射性核素平面显像（全身）</t>
  </si>
  <si>
    <t>通过采集体内放射性全身分布图像，提供组织器官的功能信息。</t>
  </si>
  <si>
    <t>012303010030001</t>
  </si>
  <si>
    <t>放射性核素平面显像（全身）-增加体位（加收）</t>
  </si>
  <si>
    <t>通过增加体位采集体内放射性全身分布图像，提供组织器官的功能信息。</t>
  </si>
  <si>
    <t>012303010030011</t>
  </si>
  <si>
    <t>放射性核素平面显像（全身）-延迟显像（加收）</t>
  </si>
  <si>
    <t>通过结合延迟显像采集体内放射性全身分布图像，提供组织器官的功能信息。</t>
  </si>
  <si>
    <t>012303010030100</t>
  </si>
  <si>
    <t>放射性核素平面显像（全身）-人工智能辅助诊断（扩展）</t>
  </si>
  <si>
    <t>单光子发射断层显像</t>
  </si>
  <si>
    <t>012303020010000</t>
  </si>
  <si>
    <t>单光子发射断层显像（SPECT）（部位）</t>
  </si>
  <si>
    <t>通过采集体内放射性静态断层分布图像，提供单个脏器或组织功能信息。</t>
  </si>
  <si>
    <t xml:space="preserve">“次”指首个脏器，超过两个脏器按全身收费。
</t>
  </si>
  <si>
    <t>012303020010001</t>
  </si>
  <si>
    <t>单光子发射断层显像（SPECT）（部位）-增加脏器（加收）</t>
  </si>
  <si>
    <t>通过采集体内放射性静态断层分布图像，提供增加脏器或组织的功能信息。</t>
  </si>
  <si>
    <t>012303020010011</t>
  </si>
  <si>
    <t>单光子发射断层显像（SPECT）（部位）-负荷显像（加收）</t>
  </si>
  <si>
    <t>通过负荷显像采集体内放射性静态断层分布图像，提供单个脏器或组织功能信息。</t>
  </si>
  <si>
    <t>含运动试验或药物注射。</t>
  </si>
  <si>
    <t>012303020010021</t>
  </si>
  <si>
    <t>单光子发射断层显像（SPECT）（部位）-单光子发射计算机断层显像/计算机断层扫描（SPECT/CT）图像融合（加收）</t>
  </si>
  <si>
    <t>通过单光子发射计算机断层显像/计算机断层扫描（SPECT/CT）图像融合提供单个脏器或组织功能信息。</t>
  </si>
  <si>
    <t>不可收取CT扫描费用。</t>
  </si>
  <si>
    <t>012303020010100</t>
  </si>
  <si>
    <t>单光子发射断层显像（SPECT）（部位）-人工智能辅助诊断（扩展）</t>
  </si>
  <si>
    <t>012303020020000</t>
  </si>
  <si>
    <t>单光子发射断层显像（SPECT）（全身）</t>
  </si>
  <si>
    <t>通过采集体内放射性全身断层分布图像，提供全身脏器或组织功能信息。</t>
  </si>
  <si>
    <t>012303020020001</t>
  </si>
  <si>
    <t>单光子发射断层显像（SPECT）（全身）-负荷显像（加收）</t>
  </si>
  <si>
    <t>通过负荷显像采集体内放射性全身断层分布图像，提供全身脏器或组织功能信息。</t>
  </si>
  <si>
    <t>012303020020011</t>
  </si>
  <si>
    <t>单光子发射断层显像（SPECT）（全身）-单光子发射计算机断层显像/计算机断层扫描（SPECT/CT）图像融合（加收）</t>
  </si>
  <si>
    <t>通过单光子发射计算机断层显像/计算机断层扫描（SPECT/CT）图像融合提供全身脏器或组织功能信息。</t>
  </si>
  <si>
    <t>012303020020100</t>
  </si>
  <si>
    <t>单光子发射断层显像（SPECT）（全身）-人工智能辅助诊断（扩展）</t>
  </si>
  <si>
    <t>正电子发射计算机断层显像</t>
  </si>
  <si>
    <t>012303030010000</t>
  </si>
  <si>
    <t>正电子发射计算机断层显像/计算机断层扫描（PET/CT）（局部）</t>
  </si>
  <si>
    <t>通过正电子发射计算机断层显像设备与计算机体层扫描设备进行显像，提供局部组织器官的形态结构、代谢和功能信息。</t>
  </si>
  <si>
    <t>所定价格涵盖放射性药品注射、口服给药或其他、摆位、图像采集、数字影像处理与上传存储（含数字方式）、分析、出具报告等步骤所需的人力资源、设备运转成本消耗与基本物质资源消耗。</t>
  </si>
  <si>
    <t>1.“局部”指扫描长度70cm。
2.扫描两个以上部位按全身收费。</t>
  </si>
  <si>
    <t>012303030010100</t>
  </si>
  <si>
    <t>正电子发射计算机断层显像/计算机断层扫描（PET/CT）（局部）-人工智能辅助诊断（扩展）</t>
  </si>
  <si>
    <t>012303030011100</t>
  </si>
  <si>
    <t>正电子发射计算机断层显像/计算机断层扫描（PET/CT）（局部）-延迟显像（扩展）</t>
  </si>
  <si>
    <t>通过正电子发射计算机断层显像设备与计算机体层扫描设备结合延迟显像，提供局部组织器官的形态结构、代谢和功能信息。</t>
  </si>
  <si>
    <t>012303030020000</t>
  </si>
  <si>
    <t>正电子发射计算机断层显像/计算机断层扫描（PET/CT）（躯干）</t>
  </si>
  <si>
    <t>通过正电子发射计算机断层显像设备与计算机体层扫描设备进行显像，提供躯干组织器官的形态结构、代谢和功能信息。</t>
  </si>
  <si>
    <t>“躯干”指扫描范围从颅底到大腿中上部。局部和躯干同时扫描按全身收费。</t>
  </si>
  <si>
    <t>012303030020001</t>
  </si>
  <si>
    <t>正电子发射计算机断层显像/计算机断层扫描（PET/CT）（躯干）-全身（加收）</t>
  </si>
  <si>
    <t>通过正电子发射计算机断层显像设备与计算机体层扫描设备进行显像，提供全身组织器官的形态结构、代谢和功能信息。</t>
  </si>
  <si>
    <t>“全身”指扫描范围从头到脚。</t>
  </si>
  <si>
    <t>012303030020100</t>
  </si>
  <si>
    <t>正电子发射计算机断层显像/计算机断层扫描（PET/CT）（躯干）-人工智能辅助诊断（扩展）</t>
  </si>
  <si>
    <t>012303030021100</t>
  </si>
  <si>
    <t>正电子发射计算机断层显像/计算机断层扫描（PET/CT）（躯干）-延迟显像（扩展）</t>
  </si>
  <si>
    <t>通过正电子发射计算机断层显像设备与计算机体层扫描设备结合延迟显像，提供躯干组织器官的形态结构、代谢和功能信息。</t>
  </si>
  <si>
    <t>012303030030000</t>
  </si>
  <si>
    <t>正电子发射计算机断层显像/磁共振成像（PET/MRI）（局部）</t>
  </si>
  <si>
    <t>通过正电子发射计算机断层显像设备与磁共振设备进行显像，提供局部组织器官的形态结构、代谢和功能信息。</t>
  </si>
  <si>
    <t>“局部”指扫描长度70cm。扫描两个及以上部位按全身收费。</t>
  </si>
  <si>
    <t>012303030030100</t>
  </si>
  <si>
    <t>正电子发射计算机断层显像/磁共振成像（PET/MRI）（局部）-人工智能辅助诊断（扩展）</t>
  </si>
  <si>
    <t>012303030040000</t>
  </si>
  <si>
    <t>正电子发射计算机断层显像/磁共振成像（PET/MRI）（躯干）</t>
  </si>
  <si>
    <t>通过正电子发射计算机断层显像设备与磁共振设备进行显像，提供躯干组织器官的形态结构、代谢和功能信息。</t>
  </si>
  <si>
    <t>012303030040001</t>
  </si>
  <si>
    <t>正电子发射计算机断层显像/磁共振成像（PET/MRI）（躯干）-全身（加收）</t>
  </si>
  <si>
    <t>通过正电子发射计算机断层显像设备与磁共振设备进行显像，提供全身组织器官的形态结构、代谢和功能信息。</t>
  </si>
  <si>
    <t>012303030040100</t>
  </si>
  <si>
    <t>正电子发射计算机断层显像/磁共振成像（PET/MRI）（躯干）-人工智能辅助诊断（扩展）</t>
  </si>
  <si>
    <t>核素功能试验</t>
  </si>
  <si>
    <t>012303040010000</t>
  </si>
  <si>
    <t>甲状腺摄碘131试验</t>
  </si>
  <si>
    <t>通过甲状腺摄取碘131试验，动态评估甲状腺对碘的吸收功能，提供甲状腺功能状况的信息。</t>
  </si>
  <si>
    <t>所定价格涵盖放射性药品给药、标准源制备、多点测量、计数、计算甲状腺摄碘率、数据存储、出具报告等步骤所需的人力资源与基本物质资源消耗。</t>
  </si>
  <si>
    <t>012303040020000</t>
  </si>
  <si>
    <t>尿碘131排泄试验</t>
  </si>
  <si>
    <t>通过测量尿液中排泄的碘131量，实现对体内碘含量情况的评估。</t>
  </si>
  <si>
    <t>所定价格涵盖放射性药品给药、收集尿液、标准源制备、测量、数据分析与计算、出具报告等步骤所需的人力资源与基本物质资源消耗。</t>
  </si>
  <si>
    <t>012303040030000</t>
  </si>
  <si>
    <t>核素标记测定</t>
  </si>
  <si>
    <t>通过放射性同位素标记红细胞、白蛋白，测定体内总红细胞量、红细胞在体内的平均存活时间及总血浆量，辅助诊断和管理血液疾病、心血管疾病、肾脏疾病及体液失衡状态。</t>
  </si>
  <si>
    <t>所定价格涵盖取血、核素标记红细胞、白蛋白制备、标记红细胞、白蛋白静脉注射、再次取血、放射性测量、计算、出具报告等步骤所需的人力资源与基本物质资源消耗。</t>
  </si>
  <si>
    <t>012303040040000</t>
  </si>
  <si>
    <t>肾图</t>
  </si>
  <si>
    <t>通过核素肾功能扫描，测量肾脏滤过率、排泄功能及血流情况，实现对肾脏功能的综合评估。</t>
  </si>
  <si>
    <t>所定价格涵盖放射性药品注射或口服给药、摆位、图像采集、出具报告等步骤所需的人力资源与基本物质资源消耗。</t>
  </si>
  <si>
    <t>012303040040001</t>
  </si>
  <si>
    <t>肾图-干预肾图（加收）</t>
  </si>
  <si>
    <t>通过某种干预手段后核素肾功能扫描，测量肾脏滤过率、排泄功能及血流情况，实现对肾脏功能的综合评估。</t>
  </si>
  <si>
    <t>附件2</t>
  </si>
  <si>
    <t>陕西省废止部分医疗服务价格项目表（233项）</t>
  </si>
  <si>
    <t>财务
分类</t>
  </si>
  <si>
    <t>编码</t>
  </si>
  <si>
    <t>项目内涵</t>
  </si>
  <si>
    <t>除外内容</t>
  </si>
  <si>
    <t>说明</t>
  </si>
  <si>
    <t>三级</t>
  </si>
  <si>
    <t>二级</t>
  </si>
  <si>
    <t>一级</t>
  </si>
  <si>
    <t>(一)医学影像</t>
  </si>
  <si>
    <t>1.X线检查</t>
  </si>
  <si>
    <t>X线透视检查</t>
  </si>
  <si>
    <t>追加摄片另计价</t>
  </si>
  <si>
    <t>D</t>
  </si>
  <si>
    <t>普通透视</t>
  </si>
  <si>
    <t>每个部位</t>
  </si>
  <si>
    <t>包括胸、腹、盆腔、四肢等。</t>
  </si>
  <si>
    <t>食管钡餐透视</t>
  </si>
  <si>
    <t>含胃异物、心脏透视检查。</t>
  </si>
  <si>
    <t>X线摄影</t>
  </si>
  <si>
    <t>含曝光、冲洗诊断和胶片等。</t>
  </si>
  <si>
    <t>5×7吋</t>
  </si>
  <si>
    <t>片数</t>
  </si>
  <si>
    <t>210102001a</t>
  </si>
  <si>
    <t>5×7吋感绿片</t>
  </si>
  <si>
    <t>8×10吋</t>
  </si>
  <si>
    <t>210102002a</t>
  </si>
  <si>
    <t>8×10吋感绿片</t>
  </si>
  <si>
    <t>10×12吋</t>
  </si>
  <si>
    <t>包括7×17吋</t>
  </si>
  <si>
    <t>210102003a</t>
  </si>
  <si>
    <t>10×12吋感绿片</t>
  </si>
  <si>
    <t>11×14吋</t>
  </si>
  <si>
    <t>210102004a</t>
  </si>
  <si>
    <t>11×14吋感绿片</t>
  </si>
  <si>
    <t>12×15吋</t>
  </si>
  <si>
    <t>210102005a</t>
  </si>
  <si>
    <t>12×15吋感绿片</t>
  </si>
  <si>
    <t>14×14吋</t>
  </si>
  <si>
    <t>210102006a</t>
  </si>
  <si>
    <t>14×14吋感绿片</t>
  </si>
  <si>
    <t>14×17吋</t>
  </si>
  <si>
    <t>210102007a</t>
  </si>
  <si>
    <t>14×17吋感绿片</t>
  </si>
  <si>
    <t>牙片</t>
  </si>
  <si>
    <t xml:space="preserve"> </t>
  </si>
  <si>
    <t>咬合片</t>
  </si>
  <si>
    <t>曲面体层摄影(颌全景摄影)</t>
  </si>
  <si>
    <t>头颅定位测量摄影</t>
  </si>
  <si>
    <t>眼球异物定位摄影</t>
  </si>
  <si>
    <t>不含眼科放置定位器操作；照片质量达到要求为止。</t>
  </si>
  <si>
    <t>乳腺钼靶摄片 8×10吋</t>
  </si>
  <si>
    <t>乳腺钼靶摄片 18×24吋</t>
  </si>
  <si>
    <t xml:space="preserve">数字化摄影（DR）                    </t>
  </si>
  <si>
    <t>曝光次数</t>
  </si>
  <si>
    <t>含数据采集、存贮、图像显示、激光片。</t>
  </si>
  <si>
    <t>不得收取滤线器及一张胶片多次曝光加收费用</t>
  </si>
  <si>
    <t>210102015a</t>
  </si>
  <si>
    <t xml:space="preserve">数字化摄影（CR）                    </t>
  </si>
  <si>
    <t>X线摄影其它加收</t>
  </si>
  <si>
    <t>210102016a</t>
  </si>
  <si>
    <t>一张胶片多次曝光加收</t>
  </si>
  <si>
    <t>210102016b</t>
  </si>
  <si>
    <t>加滤线器加收</t>
  </si>
  <si>
    <t>210102016c</t>
  </si>
  <si>
    <t>体层摄影加收</t>
  </si>
  <si>
    <t>210102016d</t>
  </si>
  <si>
    <t>床旁摄片加收</t>
  </si>
  <si>
    <t>X线造影</t>
  </si>
  <si>
    <t>含临床操作及造影剂过敏试验</t>
  </si>
  <si>
    <t>造影剂、一次性插管。</t>
  </si>
  <si>
    <t>气脑造影</t>
  </si>
  <si>
    <t>脑室碘水造影</t>
  </si>
  <si>
    <t>脊髓(椎管)造影</t>
  </si>
  <si>
    <t>椎间盘造影</t>
  </si>
  <si>
    <t>泪道造影</t>
  </si>
  <si>
    <t>副鼻窦造影</t>
  </si>
  <si>
    <t>颞下颌关节造影</t>
  </si>
  <si>
    <t>支气管造影</t>
  </si>
  <si>
    <t>乳腺导管造影</t>
  </si>
  <si>
    <t>唾液腺造影</t>
  </si>
  <si>
    <t>下咽造影</t>
  </si>
  <si>
    <t>食管造影</t>
  </si>
  <si>
    <t>上消化道造影</t>
  </si>
  <si>
    <t>含食管、胃、十二指肠造影。</t>
  </si>
  <si>
    <t>胃肠排空试验</t>
  </si>
  <si>
    <t>指钡餐透视法</t>
  </si>
  <si>
    <t>小肠插管造影</t>
  </si>
  <si>
    <t xml:space="preserve">  </t>
  </si>
  <si>
    <t>口服法小肠造影</t>
  </si>
  <si>
    <t>含各组小肠及回盲部造影</t>
  </si>
  <si>
    <t>钡灌肠大肠造影</t>
  </si>
  <si>
    <t>含气钡双重造影</t>
  </si>
  <si>
    <t>腹膜后充气造影</t>
  </si>
  <si>
    <t>口服法胆道造影</t>
  </si>
  <si>
    <t>静脉胆道造影</t>
  </si>
  <si>
    <t>T管造影</t>
  </si>
  <si>
    <t>静脉泌尿系造影</t>
  </si>
  <si>
    <t>逆行泌尿系造影</t>
  </si>
  <si>
    <t>肾盂穿刺造影</t>
  </si>
  <si>
    <t>膀胱造影</t>
  </si>
  <si>
    <t>阴茎海绵体造影</t>
  </si>
  <si>
    <t>输精管造影</t>
  </si>
  <si>
    <t>子宫造影</t>
  </si>
  <si>
    <t>子宫输卵管碘油造影</t>
  </si>
  <si>
    <t>四肢淋巴管造影</t>
  </si>
  <si>
    <t>单肢</t>
  </si>
  <si>
    <t>窦道及瘘管造影</t>
  </si>
  <si>
    <t>四肢关节造影</t>
  </si>
  <si>
    <t>每个关节</t>
  </si>
  <si>
    <t>使用数字化X线机造影加收</t>
  </si>
  <si>
    <t>四肢血管造影</t>
  </si>
  <si>
    <t>吞咽造影</t>
  </si>
  <si>
    <t>2.磁共振扫描(MRI)</t>
  </si>
  <si>
    <t>含胶片及冲洗，不含刻录光盘。</t>
  </si>
  <si>
    <t>造影剂</t>
  </si>
  <si>
    <t>刻录光盘实行市场调节价</t>
  </si>
  <si>
    <t>磁共振平扫</t>
  </si>
  <si>
    <t>计价部位分为：颅脑、眼眶、垂体、中耳、颈部、胸部、心脏、上腹部、颈椎、胸椎、腰椎、双髋关节、膝关节、颞颌关节、其他。</t>
  </si>
  <si>
    <t>210200001a</t>
  </si>
  <si>
    <t>磁共振平扫(0.5T以下不含0.5T)</t>
  </si>
  <si>
    <t>210200001b</t>
  </si>
  <si>
    <t>磁共振平扫(0.5T-1T)</t>
  </si>
  <si>
    <t>210200001c</t>
  </si>
  <si>
    <t>磁共振平扫(1T以上不含1T)</t>
  </si>
  <si>
    <t>210200001d</t>
  </si>
  <si>
    <t>磁共振平扫(3T及以上)</t>
  </si>
  <si>
    <t>磁共振增强扫描</t>
  </si>
  <si>
    <t>210200002a</t>
  </si>
  <si>
    <t>磁共振增强扫描(0.5T以下不含0.5T)</t>
  </si>
  <si>
    <t>210200002b</t>
  </si>
  <si>
    <t>磁共振增强扫描(0.5T-1T)</t>
  </si>
  <si>
    <t>210200002c</t>
  </si>
  <si>
    <t>磁共振增强扫描(1T以上不含1T)</t>
  </si>
  <si>
    <t>210200002d</t>
  </si>
  <si>
    <t>磁共振增强扫描(3T及以上)</t>
  </si>
  <si>
    <t>磁共振功能成像</t>
  </si>
  <si>
    <t>磁共振心脏功能检查</t>
  </si>
  <si>
    <t>磁共振血管成像(MRA)</t>
  </si>
  <si>
    <t>磁共振水成像(MRCP，MRM，MRU)</t>
  </si>
  <si>
    <t>磁共振波谱分析(MRS)</t>
  </si>
  <si>
    <t>包括氢谱或磷谱</t>
  </si>
  <si>
    <t>磁共振波谱成像（MRSI)</t>
  </si>
  <si>
    <t>3.X线计算机体层(CT)扫描</t>
  </si>
  <si>
    <t>X线计算机体层(CT)平扫</t>
  </si>
  <si>
    <t>计价部位分为：颅脑、眼眶、视神经管、颞骨、鞍区、副鼻窦、鼻骨、 颈部、胸部、心脏、上腹部、下腹部、盆腔、椎体(每三个椎体、两个椎间盘为一个部位)、双髋关节、膝关节、肢体、其他。</t>
  </si>
  <si>
    <t>210300001a</t>
  </si>
  <si>
    <t>普通CT平扫</t>
  </si>
  <si>
    <t>210300001b</t>
  </si>
  <si>
    <t>螺旋CT平扫</t>
  </si>
  <si>
    <t>210300001c</t>
  </si>
  <si>
    <t>单次多层CT平扫</t>
  </si>
  <si>
    <t>210300001d</t>
  </si>
  <si>
    <t>三维重建</t>
  </si>
  <si>
    <t>指在容积扫描的基础上重建冠状及矢状位图像</t>
  </si>
  <si>
    <t>210300001e</t>
  </si>
  <si>
    <t>使用心电或呼吸门控设备加收</t>
  </si>
  <si>
    <t>X线计算机体层(CT)增强扫描</t>
  </si>
  <si>
    <t>210300002a</t>
  </si>
  <si>
    <t>普通CT增强扫描</t>
  </si>
  <si>
    <t>210300002b</t>
  </si>
  <si>
    <t>螺旋CT增强扫描</t>
  </si>
  <si>
    <t>210300002c</t>
  </si>
  <si>
    <t>单次多层CT增强扫描</t>
  </si>
  <si>
    <t>脑池X线计算机体层(CT)含气造影</t>
  </si>
  <si>
    <t>X线计算机体层(CT)成像</t>
  </si>
  <si>
    <t>指用于血管、胆囊、仿真内镜（CTVE）、骨三维成像等。包括能谱成像、灌注成像。</t>
  </si>
  <si>
    <t>210300004a</t>
  </si>
  <si>
    <t>64层及以上螺旋CT血管成像</t>
  </si>
  <si>
    <t>1.含平扫、增强扫描、功能成像、三维重建、高压注射器。
2.包括冠脉、颅内动脉、肺动脉、主动脉、颈动脉、上腹部动脉、下腹部动脉、盆腔动脉、上肢动脉、下肢动脉、肺静脉、下腔静脉下肢深静脉、门脉等。</t>
  </si>
  <si>
    <t>双下肢血管成像加收50%</t>
  </si>
  <si>
    <t>增强扫描高压注射器使用费</t>
  </si>
  <si>
    <t>包括MRI、CT、EBCT、介入。</t>
  </si>
  <si>
    <t>5.其他</t>
  </si>
  <si>
    <t>计算机断层扫描激光乳腺成像</t>
  </si>
  <si>
    <t>双侧加收50%</t>
  </si>
  <si>
    <t>(三)核医学</t>
  </si>
  <si>
    <t>含核素药物注射、临床穿刺插管和介入性操作；不含必要时使用的心电监护和抢救。</t>
  </si>
  <si>
    <t xml:space="preserve">放射免疫分析见检验科项目                                         </t>
  </si>
  <si>
    <t>1.核素扫描</t>
  </si>
  <si>
    <t>脏器动态扫描</t>
  </si>
  <si>
    <t>三次显像</t>
  </si>
  <si>
    <t>指一个体位三次显像</t>
  </si>
  <si>
    <t>230100001a</t>
  </si>
  <si>
    <t>脏器动态扫描增加显像次数加收</t>
  </si>
  <si>
    <t>一次显像</t>
  </si>
  <si>
    <t>脏器静态扫描</t>
  </si>
  <si>
    <t>一个体位</t>
  </si>
  <si>
    <t>230100002a</t>
  </si>
  <si>
    <t>脏器静态扫描超过一个体位加收</t>
  </si>
  <si>
    <t>2.伽玛照相</t>
  </si>
  <si>
    <t>指为平面脏器动态、静态显像及全身显像，含各种图像记录过程。</t>
  </si>
  <si>
    <t>使用SPECT设备的伽玛照相按同一标准计价</t>
  </si>
  <si>
    <t>脑血管显像</t>
  </si>
  <si>
    <t>脑显像</t>
  </si>
  <si>
    <t>四个体位</t>
  </si>
  <si>
    <t>230200002a</t>
  </si>
  <si>
    <t>脑显像增加体位加收</t>
  </si>
  <si>
    <t>脑池显像</t>
  </si>
  <si>
    <t>脑室引流显像</t>
  </si>
  <si>
    <t>泪管显像</t>
  </si>
  <si>
    <t>甲状腺静态显像</t>
  </si>
  <si>
    <t>230200006a</t>
  </si>
  <si>
    <t>甲状腺静态显像增加体位加收</t>
  </si>
  <si>
    <t>甲状腺血流显像</t>
  </si>
  <si>
    <t>甲状腺有效半衰期测定</t>
  </si>
  <si>
    <t>甲状腺激素抑制显像</t>
  </si>
  <si>
    <t>促甲状腺激素兴奋显像</t>
  </si>
  <si>
    <t>二个时相</t>
  </si>
  <si>
    <t>甲状旁腺显像</t>
  </si>
  <si>
    <t>静息心肌灌注显像</t>
  </si>
  <si>
    <t>三个体位</t>
  </si>
  <si>
    <t>230200012a</t>
  </si>
  <si>
    <t>静息心肌灌注显像增加体位加收</t>
  </si>
  <si>
    <t>负荷心肌灌注显像</t>
  </si>
  <si>
    <t>含运动试验或药物注射；不含心电监护。</t>
  </si>
  <si>
    <t>230200013a</t>
  </si>
  <si>
    <t>负荷心肌灌注显像增加体位加收</t>
  </si>
  <si>
    <t>静息门控心肌灌注显像</t>
  </si>
  <si>
    <t>230200014a</t>
  </si>
  <si>
    <t>静息门控心肌灌注显像增加体位加收</t>
  </si>
  <si>
    <t>负荷门控心肌灌注显像</t>
  </si>
  <si>
    <t>230200015a</t>
  </si>
  <si>
    <t>负荷门控心肌灌注显像增加体位加收</t>
  </si>
  <si>
    <t>首次通过法心血管显像</t>
  </si>
  <si>
    <t>含心室功能测定</t>
  </si>
  <si>
    <t>230200016a</t>
  </si>
  <si>
    <t>不含心室功能测定</t>
  </si>
  <si>
    <t>平衡法门控心室显像</t>
  </si>
  <si>
    <t>230200017a</t>
  </si>
  <si>
    <t>平衡法门控心室显像增加体位加收</t>
  </si>
  <si>
    <t>平衡法负荷门控心室显像</t>
  </si>
  <si>
    <t>230200018a</t>
  </si>
  <si>
    <t>平衡法负荷门控心室显像增加体位加收</t>
  </si>
  <si>
    <t>急性心肌梗塞灶显像</t>
  </si>
  <si>
    <t>230200019a</t>
  </si>
  <si>
    <t>急性心肌梗塞灶显像增加体位加收</t>
  </si>
  <si>
    <t>动脉显像</t>
  </si>
  <si>
    <t>门脉血流测定显像</t>
  </si>
  <si>
    <t>门体分流显像</t>
  </si>
  <si>
    <t>下肢深静脉显像</t>
  </si>
  <si>
    <t>局部淋巴显像</t>
  </si>
  <si>
    <t>230200024a</t>
  </si>
  <si>
    <t>局部淋巴显像增加体位加收</t>
  </si>
  <si>
    <t>肺灌注显像</t>
  </si>
  <si>
    <t>六个体位</t>
  </si>
  <si>
    <t>230200025a</t>
  </si>
  <si>
    <t>肺灌注显像增加体位加收</t>
  </si>
  <si>
    <t>肺通气显像</t>
  </si>
  <si>
    <t>含气溶胶雾化吸入装置及气体</t>
  </si>
  <si>
    <t>230200026a</t>
  </si>
  <si>
    <t>肺通气显像增加体位加收</t>
  </si>
  <si>
    <t>唾液腺静态显像</t>
  </si>
  <si>
    <t>唾液腺动态显像</t>
  </si>
  <si>
    <t>食管通过显像</t>
  </si>
  <si>
    <t>胃食管返流显像</t>
  </si>
  <si>
    <t>十二指肠胃返流显像</t>
  </si>
  <si>
    <t>胃排空试验</t>
  </si>
  <si>
    <t>230200032a</t>
  </si>
  <si>
    <t>固体胃排空试验</t>
  </si>
  <si>
    <t>异位胃粘膜显像</t>
  </si>
  <si>
    <t>消化道出血显像</t>
  </si>
  <si>
    <t>小时</t>
  </si>
  <si>
    <t>230200034a</t>
  </si>
  <si>
    <t>消化道出血1小时后延迟显像</t>
  </si>
  <si>
    <t>肝胶体显像</t>
  </si>
  <si>
    <t>230200035a</t>
  </si>
  <si>
    <t>肝胶体显像增加体位加收</t>
  </si>
  <si>
    <t>肝血流显像</t>
  </si>
  <si>
    <t>肝血池显像</t>
  </si>
  <si>
    <t>肝胆动态显像</t>
  </si>
  <si>
    <t>230200038a</t>
  </si>
  <si>
    <t>肝胆动态1小时后延迟显像</t>
  </si>
  <si>
    <t>脾显像</t>
  </si>
  <si>
    <t>胰腺显像</t>
  </si>
  <si>
    <t>小肠功能显像</t>
  </si>
  <si>
    <t>肠道蛋白丢失显像</t>
  </si>
  <si>
    <t>肾上腺皮质显像</t>
  </si>
  <si>
    <t>72小时</t>
  </si>
  <si>
    <t>含局部后位显像</t>
  </si>
  <si>
    <t>230200043a</t>
  </si>
  <si>
    <t>肾上腺皮质显像增加体位加收</t>
  </si>
  <si>
    <t>230200043b</t>
  </si>
  <si>
    <t>肾上腺皮质延迟显像加收</t>
  </si>
  <si>
    <t>地塞米松抑制试验肾上腺皮质显像</t>
  </si>
  <si>
    <t>230200044a</t>
  </si>
  <si>
    <t>地塞米松抑制试验肾上腺皮质显像增加体位加收</t>
  </si>
  <si>
    <t>230200044b</t>
  </si>
  <si>
    <t>地塞米松抑制试验肾上腺皮质延迟显像加收</t>
  </si>
  <si>
    <t>肾动态显像</t>
  </si>
  <si>
    <t>含肾血流显像</t>
  </si>
  <si>
    <t>230200045a</t>
  </si>
  <si>
    <t>不含肾血流显像</t>
  </si>
  <si>
    <t>230200045b</t>
  </si>
  <si>
    <t>肾动态延迟显像</t>
  </si>
  <si>
    <t>肾动态显像＋肾小球滤过率(GFR)测定</t>
  </si>
  <si>
    <t>肾动态显像＋肾有效血浆流量(ERPF)测定</t>
  </si>
  <si>
    <t>介入肾动态显像</t>
  </si>
  <si>
    <t>肾静态显像</t>
  </si>
  <si>
    <t>二个体位</t>
  </si>
  <si>
    <t>230200049a</t>
  </si>
  <si>
    <t>肾静态显像增加体位加收</t>
  </si>
  <si>
    <t>膀胱输尿管返流显像</t>
  </si>
  <si>
    <t>包括直接法或间接法</t>
  </si>
  <si>
    <t>阴道尿道瘘显像</t>
  </si>
  <si>
    <t>阴囊显像</t>
  </si>
  <si>
    <t>局部骨显像</t>
  </si>
  <si>
    <t>230200053a</t>
  </si>
  <si>
    <t>局部骨显像增加体位加收</t>
  </si>
  <si>
    <t xml:space="preserve">骨三相显像 </t>
  </si>
  <si>
    <t>含血流、血池、静态显像。</t>
  </si>
  <si>
    <t>红细胞破坏部位测定</t>
  </si>
  <si>
    <t>炎症局部显像</t>
  </si>
  <si>
    <t>230200057a</t>
  </si>
  <si>
    <t>炎症局部显像增加体位加收</t>
  </si>
  <si>
    <t>230200057b</t>
  </si>
  <si>
    <t>炎症局部延迟显像加收</t>
  </si>
  <si>
    <t>亲肿瘤局部显像</t>
  </si>
  <si>
    <t>230200058a</t>
  </si>
  <si>
    <t>亲肿瘤局部显像增加体位加收</t>
  </si>
  <si>
    <t>放射免疫显像</t>
  </si>
  <si>
    <t>放射受体显像</t>
  </si>
  <si>
    <t>3.单光子发射计算机断层显像(SPECT)</t>
  </si>
  <si>
    <t>指断层显像、全身显像和符合探测显像，含各种图像记录过程。</t>
  </si>
  <si>
    <t>脏器断层显像</t>
  </si>
  <si>
    <t>包括脏器、脏器血流、脏器血池、静息灌注等显像。</t>
  </si>
  <si>
    <t>230300001a</t>
  </si>
  <si>
    <t>脏器断层显像增加时相加收</t>
  </si>
  <si>
    <t>230300001b</t>
  </si>
  <si>
    <t>脏器断层透射显像衰减校正加收</t>
  </si>
  <si>
    <t>230300001c</t>
  </si>
  <si>
    <t>脏器融合断层显像</t>
  </si>
  <si>
    <t>全身显像</t>
  </si>
  <si>
    <r>
      <rPr>
        <sz val="9"/>
        <rFont val="宋体"/>
        <family val="3"/>
        <charset val="134"/>
      </rPr>
      <t>包括全身骨显像、全身碘</t>
    </r>
    <r>
      <rPr>
        <vertAlign val="superscript"/>
        <sz val="9"/>
        <rFont val="宋体"/>
        <family val="3"/>
        <charset val="134"/>
      </rPr>
      <t>131</t>
    </r>
    <r>
      <rPr>
        <sz val="9"/>
        <rFont val="宋体"/>
        <family val="3"/>
        <charset val="134"/>
      </rPr>
      <t>显像。</t>
    </r>
  </si>
  <si>
    <t>230300002a</t>
  </si>
  <si>
    <t>全身显像增加局部显像加收</t>
  </si>
  <si>
    <r>
      <rPr>
        <sz val="9"/>
        <rFont val="宋体"/>
        <family val="3"/>
        <charset val="134"/>
      </rPr>
      <t>氟</t>
    </r>
    <r>
      <rPr>
        <vertAlign val="superscript"/>
        <sz val="9"/>
        <rFont val="宋体"/>
        <family val="3"/>
        <charset val="134"/>
      </rPr>
      <t>18</t>
    </r>
    <r>
      <rPr>
        <sz val="9"/>
        <rFont val="宋体"/>
        <family val="3"/>
        <charset val="134"/>
      </rPr>
      <t>－脱氧葡萄糖断层显像</t>
    </r>
  </si>
  <si>
    <t>包括脑、心肌代谢、肿瘤等显像。</t>
  </si>
  <si>
    <t>肾上腺髓质断层显像</t>
  </si>
  <si>
    <t>负荷心肌灌注断层显像</t>
  </si>
  <si>
    <t>包括静息心肌灌注断层显像。含运动试验或药物注射，不含心电监护。</t>
  </si>
  <si>
    <t>230300005a</t>
  </si>
  <si>
    <t>负荷心肌灌注断层显像(增加门控)</t>
  </si>
  <si>
    <t>包括静息心肌灌注断层显像(增加门控)。含运动试验或药物注射，不含心电监护。</t>
  </si>
  <si>
    <t>4.正电子发射计算机断层显像(PET)</t>
  </si>
  <si>
    <t>指使用PET和加速器的断层显像；含各种图像记录过程。</t>
  </si>
  <si>
    <t>未获得配置规划许可的不得收费</t>
  </si>
  <si>
    <t>脑血流断层显像</t>
  </si>
  <si>
    <t>脑代谢断层显像</t>
  </si>
  <si>
    <t>静息心肌灌注断层显像</t>
  </si>
  <si>
    <t>含运动试验或药物注射，不含心电监护。</t>
  </si>
  <si>
    <t>心肌代谢断层显像</t>
  </si>
  <si>
    <t>心脏神经受体断层显像</t>
  </si>
  <si>
    <t>肿瘤全身断层显像</t>
  </si>
  <si>
    <t>肿瘤局部断层显像</t>
  </si>
  <si>
    <t>神经受体显像</t>
  </si>
  <si>
    <t>正电子发射计算机断层-X线计算机体层部位显像（PET/CT）</t>
  </si>
  <si>
    <t>部位包括头颅、心脏、胸部、腹部、盆腔。含延迟显像。</t>
  </si>
  <si>
    <t>230400010a</t>
  </si>
  <si>
    <t>正电子发射计算机断层-X线计算机体层全身显像（PET/CT）</t>
  </si>
  <si>
    <t>全身含胸部、腹部、盆腔。不含头颅。</t>
  </si>
  <si>
    <t>5.核素功能检查</t>
  </si>
  <si>
    <r>
      <rPr>
        <sz val="9"/>
        <rFont val="宋体"/>
        <family val="3"/>
        <charset val="134"/>
      </rPr>
      <t>甲状腺摄碘</t>
    </r>
    <r>
      <rPr>
        <vertAlign val="superscript"/>
        <sz val="9"/>
        <rFont val="宋体"/>
        <family val="3"/>
        <charset val="134"/>
      </rPr>
      <t>131</t>
    </r>
    <r>
      <rPr>
        <sz val="9"/>
        <rFont val="宋体"/>
        <family val="3"/>
        <charset val="134"/>
      </rPr>
      <t>试验</t>
    </r>
  </si>
  <si>
    <t>二次</t>
  </si>
  <si>
    <t>甲状腺激素抑制试验</t>
  </si>
  <si>
    <t>过氯酸钾释放试验</t>
  </si>
  <si>
    <t>血容量测定</t>
  </si>
  <si>
    <t>指井型伽玛计数器法，含红细胞容量及血浆容量测定。</t>
  </si>
  <si>
    <t>红细胞寿命测定</t>
  </si>
  <si>
    <t>指井型伽玛计数器法</t>
  </si>
  <si>
    <t>指微机肾图</t>
  </si>
  <si>
    <t>介入肾图</t>
  </si>
  <si>
    <t>指微机肾图，含介入操作。</t>
  </si>
  <si>
    <t>肾图＋肾小球滤过率测定</t>
  </si>
  <si>
    <t>肾图＋肾有效血浆流量测定</t>
  </si>
  <si>
    <r>
      <rPr>
        <sz val="9"/>
        <rFont val="宋体"/>
        <family val="3"/>
        <charset val="134"/>
      </rPr>
      <t>24小时尿碘</t>
    </r>
    <r>
      <rPr>
        <vertAlign val="superscript"/>
        <sz val="9"/>
        <rFont val="宋体"/>
        <family val="3"/>
        <charset val="134"/>
      </rPr>
      <t>131</t>
    </r>
    <r>
      <rPr>
        <sz val="9"/>
        <rFont val="宋体"/>
        <family val="3"/>
        <charset val="134"/>
      </rPr>
      <t>排泄试验</t>
    </r>
  </si>
  <si>
    <t>口腔X线一次成像(RVG)</t>
  </si>
  <si>
    <r>
      <t xml:space="preserve">    </t>
    </r>
    <r>
      <rPr>
        <sz val="16"/>
        <color theme="1"/>
        <rFont val="黑体"/>
        <family val="3"/>
        <charset val="134"/>
      </rPr>
      <t>使用说明：</t>
    </r>
    <r>
      <rPr>
        <sz val="16"/>
        <color theme="1"/>
        <rFont val="宋体"/>
        <family val="3"/>
        <charset val="134"/>
        <scheme val="minor"/>
      </rPr>
      <t xml:space="preserve">
    1.本表“价格构成”，指项目价格应涵盖的各类资源消耗，用于确定计价单元的边界，不应作为临床技术标准理解，不是实际操作方式、路径、步骤、程序的强制性要求。
    2.本表“加收项”，指同一项目以不同方式提供或在不同场景应用时，确有必要制定差异化收费标准而细分的一类子项，包括在原项目价格基础上增加或减少收费的情况；实际应用中，同时涉及多个加收项的，以项目单价为基础计算相应的加/减收水平后，据实收费。
    3.本表“扩展项”，指同一项目下以不同方式提供或在不同场景应用时，只扩展价格项目适用范围、不额外加价的一类子项，子项的价格按主项目执行。
    4.本表“基本物耗”指原则上限于不应或不必要与医疗服务项目分割的易耗品，包括但不限于各类消杀用品、储存用品、清洁用品、个人防护用品、垃圾处理用品、润滑剂、棉球、棉签、纱布（垫）、护（尿）垫、治疗巾（单）、中单、护理盘(包）、治疗包、普通注射器、标签、无菌设备保护套、非药品类对比剂、定影液、显影液、影像存储介质、铅制防护用品、可复用的操作器具、软件（版权、开发、购买）成本等。基本物耗成本计入项目价格，不另行收费。除基本物耗以外的其他耗材，按照实际采购价格零差率销售。
    5.本表“X线摄影成像”“计算机体层成像（CT）平扫”“计算机体层成像（CT）增强扫描”“能量计算机体层成像（CT）平扫”和“能量计算机体层成像（CT）增强扫描”中的“部位”，指颅脑、颅底、眼部、中耳乳突、鼻咽部、口腔颌面、颈部软组织、胸部、心脏、上腹部（包含肝胆胰脾及所涵盖区域）、下腹部（指双肾、肾上腺、双肾上缘至盆腔入口以上所涵盖区域）、盆腔（盆腔入口至肛缘）、颈椎、胸椎、腰椎、骶尾部、单侧肩关节、单侧膝关节、单侧髋关节、单侧上肢、单侧下肢、体表软组织、其他。
    6.本表“磁共振（MR）平扫”和“磁共振（MR）增强扫描”中的“部位”，指颅脑、颅底、眼部、中耳乳突、鼻咽部、颈部软组织、胸部、心脏、上腹部（包含肝胆胰脾及所涵盖区域）、下腹部（指双肾、肾上腺、双肾上缘至盆腔入口以上所涵盖区域）、盆腔、颈椎、胸椎、腰椎、骶尾部、髋关节、骶髂关节、单侧肩关节、单侧前臂、单侧上臂、单侧手、单侧腕关节、单足、单侧踝关节、单侧肘关节、单侧膝关节、大腿、小腿、体表软组织、其他。
    7.本表“计算机体层（CT）造影成像（血管）”中的“血管”，指颅内动脉、颅内静脉、冠状动脉、肺动脉、胸主动脉、腹主动脉、颈动脉、颈静脉、上肢动脉、下肢动脉、下肢静脉、肺静脉、上腔静脉、下腔静脉、门脉系统。
    8.本表“磁共振（MR）成像（血管）”中的“血管”，指头颅动脉、头颅静脉、肺动脉、颈动脉、颈静脉、胸主动脉、腹主动脉、上肢动脉、下肢动脉、下腔静脉。
    9.本表“能量成像”，指通过两个或更多的能量获取物质衰减信息，基于不同组织的能量依赖性不同导致光子吸收的差异，对不同组织进行鉴别和分类。包括但不限于使用具有双能、能量或光谱等扫描功能的计算机体层成像（CT）设备进行计算机体层成像。
    10.本表“特殊方式成像”，参照国家卫生健康委制定发布的技术规范所列项目，调整制定为以下方式：“单脏器薄层扫描”“磁共振单脏器磁敏感加权成像”“单脏器磁共振波谱分析”“磁共振动态增强成像”“磁共振弥散成像”“功能磁共振”“酰胺质子转移成像”等，不同成像方式可累计计费。
    11.本表“薄层扫描”，指通过计算机体层成像（CT）扫描，获取标称层厚&lt;2mm的的图像。
    </t>
    </r>
    <r>
      <rPr>
        <b/>
        <sz val="16"/>
        <color rgb="FFFF0000"/>
        <rFont val="宋体"/>
        <family val="3"/>
        <charset val="134"/>
        <scheme val="minor"/>
      </rPr>
      <t>12.本表“放射性核素平面显像”、“正电子发射计算机断层显像/计算机断层扫描（PET/CT）”和“正电子发射计算机断层显像/磁共振成像（PET/MRI）”中的“部位”，指头颅、颈部、胸部、腹部（肝、胆、脾、胰、双肾、胃部、肠道）、盆腔、泌尿系、四肢、其他。</t>
    </r>
    <r>
      <rPr>
        <sz val="16"/>
        <color theme="1"/>
        <rFont val="宋体"/>
        <family val="3"/>
        <charset val="134"/>
        <scheme val="minor"/>
      </rPr>
      <t xml:space="preserve">
    1</t>
    </r>
    <r>
      <rPr>
        <b/>
        <sz val="16"/>
        <color theme="4"/>
        <rFont val="宋体"/>
        <family val="3"/>
        <charset val="134"/>
        <scheme val="minor"/>
      </rPr>
      <t>3.本表“计算机体层（CT）灌注成像”、“磁共振（MR）灌注成像”、“单光子发射断层显像（SPECT）”中的“脏器”，指脑、唾液腺、甲状腺（含甲状旁腺）、食管、肺、心脏、肝脏、胆囊、胰腺、脾脏、肾脏、肾上腺、胃肠道、膀胱输尿管、前列腺、子宫及附件、睾丸</t>
    </r>
    <r>
      <rPr>
        <sz val="16"/>
        <color theme="1"/>
        <rFont val="宋体"/>
        <family val="3"/>
        <charset val="134"/>
        <scheme val="minor"/>
      </rPr>
      <t>。
    14.本表“正电子发射计算机断层显像/计算机断层扫描（PET/CT）”和“正电子发射计算机断层显像/磁共振成像（PET/MRI）”中的“局部”指扫描长度70CM，“躯干”指扫描范围从颅底到大腿中上部，“全身”指扫描范围从头到脚。
    15.公立医疗机构开展相关放射检查须提供符合要求的“数字影像处理和上传存储服务”并执行现行放射检查项目价格，对于不能提供符合要求的“数字影像处理和上传存储服务”的，执行的相关放射检查项目</t>
    </r>
    <r>
      <rPr>
        <b/>
        <sz val="16"/>
        <color theme="4"/>
        <rFont val="宋体"/>
        <family val="3"/>
        <charset val="134"/>
        <scheme val="minor"/>
      </rPr>
      <t>价格减收5元。</t>
    </r>
    <r>
      <rPr>
        <sz val="16"/>
        <color theme="1"/>
        <rFont val="宋体"/>
        <family val="3"/>
        <charset val="134"/>
        <scheme val="minor"/>
      </rPr>
      <t xml:space="preserve">
    16.允许公立医疗机构在患者自愿选择基础上，若提供“</t>
    </r>
    <r>
      <rPr>
        <b/>
        <sz val="16"/>
        <color theme="4"/>
        <rFont val="宋体"/>
        <family val="3"/>
        <charset val="134"/>
        <scheme val="minor"/>
      </rPr>
      <t>数字胶片云储存服务”</t>
    </r>
    <r>
      <rPr>
        <sz val="16"/>
        <color theme="1"/>
        <rFont val="宋体"/>
        <family val="3"/>
        <charset val="134"/>
        <scheme val="minor"/>
      </rPr>
      <t xml:space="preserve">，可不再提供实体胶片。医疗机构在常规提供影像资料后，如需额外提供影像资料，可收取相应费用，按照实际采购价格零差率销售。
    17.“对比剂”中的药品类对比剂按零差率销售。
    18.核医学相关检查项目均不含放射性药品费用。
    19.“负荷显像”按2次计费。
    20.本表涉及“包括……”“……等”的，属于开放型表述，所指对象不仅局限于表述中列明的事项，也包括未列明的同类事项，以国家级技术规范、临床指南或专家共识中的明确定性为依据。
    21.医保系统相应功能模块建设完成后，医疗机构应将影像资料上传至本地医保系统。
    22.“人工智能辅助诊断”是指应用人工智能技术辅助进行的放射检查诊断，不得与主项目同时收费。
</t>
    </r>
    <phoneticPr fontId="8"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</si>
</sst>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3">
    <numFmt numFmtId="176" formatCode="0_ "/>
    <numFmt numFmtId="177" formatCode="0_);[Red]\(0\)"/>
    <numFmt numFmtId="178" formatCode="0.0_ "/>
  </numFmts>
  <fonts count="31">
    <font>
      <sz val="11"/>
      <color theme="1"/>
      <name val="宋体"/>
      <charset val="134"/>
      <scheme val="minor"/>
    </font>
    <font>
      <sz val="18"/>
      <color theme="1"/>
      <name val="黑体"/>
      <family val="3"/>
      <charset val="134"/>
    </font>
    <font>
      <sz val="24"/>
      <color theme="1"/>
      <name val="方正小标宋简体"/>
      <charset val="134"/>
    </font>
    <font>
      <sz val="9"/>
      <name val="黑体"/>
      <family val="3"/>
      <charset val="134"/>
    </font>
    <font>
      <sz val="9"/>
      <name val="宋体"/>
      <family val="3"/>
      <charset val="134"/>
    </font>
    <font>
      <b/>
      <sz val="9"/>
      <name val="宋体"/>
      <family val="3"/>
      <charset val="134"/>
      <scheme val="minor"/>
    </font>
    <font>
      <b/>
      <sz val="9"/>
      <name val="宋体"/>
      <family val="3"/>
      <charset val="134"/>
    </font>
    <font>
      <sz val="20"/>
      <color theme="1"/>
      <name val="方正小标宋简体"/>
      <charset val="134"/>
    </font>
    <font>
      <sz val="9"/>
      <name val="宋体"/>
      <family val="3"/>
      <charset val="134"/>
      <scheme val="minor"/>
    </font>
    <font>
      <sz val="14"/>
      <color theme="1"/>
      <name val="宋体"/>
      <family val="3"/>
      <charset val="134"/>
      <scheme val="minor"/>
    </font>
    <font>
      <sz val="14"/>
      <name val="黑体"/>
      <family val="3"/>
      <charset val="134"/>
    </font>
    <font>
      <sz val="14"/>
      <name val="宋体"/>
      <family val="3"/>
      <charset val="134"/>
      <scheme val="major"/>
    </font>
    <font>
      <sz val="14"/>
      <color theme="1"/>
      <name val="宋体"/>
      <family val="3"/>
      <charset val="134"/>
      <scheme val="major"/>
    </font>
    <font>
      <b/>
      <sz val="14"/>
      <name val="宋体"/>
      <family val="3"/>
      <charset val="134"/>
    </font>
    <font>
      <sz val="14"/>
      <color theme="1"/>
      <name val="黑体"/>
      <family val="3"/>
      <charset val="134"/>
    </font>
    <font>
      <sz val="14"/>
      <color theme="1"/>
      <name val="宋体"/>
      <family val="3"/>
      <charset val="134"/>
    </font>
    <font>
      <sz val="11"/>
      <color indexed="8"/>
      <name val="宋体"/>
      <family val="3"/>
      <charset val="134"/>
    </font>
    <font>
      <sz val="10"/>
      <name val="宋体"/>
      <family val="3"/>
      <charset val="134"/>
    </font>
    <font>
      <vertAlign val="superscript"/>
      <sz val="9"/>
      <name val="宋体"/>
      <family val="3"/>
      <charset val="134"/>
    </font>
    <font>
      <sz val="11"/>
      <color theme="1"/>
      <name val="宋体"/>
      <family val="3"/>
      <charset val="134"/>
      <scheme val="minor"/>
    </font>
    <font>
      <sz val="9"/>
      <name val="宋体"/>
      <family val="3"/>
      <charset val="134"/>
      <scheme val="minor"/>
    </font>
    <font>
      <sz val="14"/>
      <color theme="9"/>
      <name val="宋体"/>
      <family val="3"/>
      <charset val="134"/>
      <scheme val="major"/>
    </font>
    <font>
      <sz val="14"/>
      <name val="Times New Roman Bold"/>
      <family val="1"/>
    </font>
    <font>
      <sz val="14"/>
      <name val="宋体"/>
      <family val="3"/>
      <charset val="134"/>
    </font>
    <font>
      <sz val="14"/>
      <name val="宋体-简"/>
      <charset val="134"/>
    </font>
    <font>
      <sz val="14"/>
      <name val="Times New Roman"/>
      <family val="1"/>
    </font>
    <font>
      <sz val="16"/>
      <color theme="1"/>
      <name val="宋体"/>
      <family val="3"/>
      <charset val="134"/>
      <scheme val="minor"/>
    </font>
    <font>
      <sz val="16"/>
      <color theme="1"/>
      <name val="黑体"/>
      <family val="3"/>
      <charset val="134"/>
    </font>
    <font>
      <b/>
      <sz val="16"/>
      <color rgb="FFFF0000"/>
      <name val="宋体"/>
      <family val="3"/>
      <charset val="134"/>
      <scheme val="minor"/>
    </font>
    <font>
      <b/>
      <sz val="16"/>
      <color theme="4"/>
      <name val="宋体"/>
      <family val="3"/>
      <charset val="134"/>
      <scheme val="minor"/>
    </font>
    <font>
      <b/>
      <sz val="18"/>
      <name val="方正小标宋简体"/>
      <charset val="134"/>
    </font>
  </fonts>
  <fills count="2">
    <fill>
      <patternFill patternType="none"/>
    </fill>
    <fill>
      <patternFill patternType="gray125"/>
    </fill>
  </fills>
  <borders count="8">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bottom/>
      <diagonal/>
    </border>
  </borders>
  <cellStyleXfs count="5">
    <xf numFmtId="0" fontId="0" fillId="0" borderId="0">
      <alignment vertical="center"/>
    </xf>
    <xf numFmtId="0" fontId="16" fillId="0" borderId="0" applyProtection="0">
      <alignment vertical="center"/>
    </xf>
    <xf numFmtId="0" fontId="19" fillId="0" borderId="0">
      <alignment vertical="center"/>
    </xf>
    <xf numFmtId="0" fontId="16" fillId="0" borderId="0" applyProtection="0">
      <alignment vertical="center"/>
    </xf>
    <xf numFmtId="0" fontId="17" fillId="0" borderId="0">
      <alignment vertical="top" wrapText="1"/>
    </xf>
  </cellStyleXfs>
  <cellXfs count="81">
    <xf numFmtId="0" fontId="0" fillId="0" borderId="0" xfId="0">
      <alignment vertical="center"/>
    </xf>
    <xf numFmtId="0" fontId="5" fillId="0" borderId="1" xfId="2" applyFont="1" applyFill="1" applyBorder="1" applyAlignment="1">
      <alignment horizontal="center" vertical="center" wrapText="1"/>
    </xf>
    <xf numFmtId="0" fontId="5" fillId="0" borderId="1" xfId="2" applyFont="1" applyFill="1" applyBorder="1" applyAlignment="1">
      <alignment horizontal="left" vertical="center" wrapText="1"/>
    </xf>
    <xf numFmtId="0" fontId="4" fillId="0" borderId="1" xfId="0" applyFont="1" applyFill="1" applyBorder="1" applyAlignment="1">
      <alignment horizontal="center" vertical="center" wrapText="1"/>
    </xf>
    <xf numFmtId="0" fontId="4" fillId="0" borderId="1" xfId="0" applyFont="1" applyFill="1" applyBorder="1" applyAlignment="1">
      <alignment horizontal="left" vertical="center" wrapText="1"/>
    </xf>
    <xf numFmtId="0" fontId="4" fillId="0" borderId="1" xfId="0" applyNumberFormat="1" applyFont="1" applyFill="1" applyBorder="1" applyAlignment="1">
      <alignment horizontal="center" vertical="center" wrapText="1"/>
    </xf>
    <xf numFmtId="0" fontId="6" fillId="0" borderId="1" xfId="0" applyFont="1" applyFill="1" applyBorder="1" applyAlignment="1">
      <alignment horizontal="center" vertical="center" wrapText="1"/>
    </xf>
    <xf numFmtId="0" fontId="6" fillId="0" borderId="1" xfId="0" applyFont="1" applyFill="1" applyBorder="1" applyAlignment="1">
      <alignment horizontal="left" vertical="center" wrapText="1"/>
    </xf>
    <xf numFmtId="0" fontId="4" fillId="0" borderId="1" xfId="0" applyFont="1" applyFill="1" applyBorder="1" applyAlignment="1">
      <alignment horizontal="justify" vertical="center" wrapText="1"/>
    </xf>
    <xf numFmtId="49" fontId="4" fillId="0" borderId="1" xfId="1" applyNumberFormat="1" applyFont="1" applyFill="1" applyBorder="1" applyAlignment="1">
      <alignment horizontal="left" vertical="center" wrapText="1"/>
    </xf>
    <xf numFmtId="0" fontId="4" fillId="0" borderId="1" xfId="3" applyFont="1" applyFill="1" applyBorder="1" applyAlignment="1">
      <alignment horizontal="center" vertical="center" wrapText="1"/>
    </xf>
    <xf numFmtId="0" fontId="4" fillId="0" borderId="1" xfId="0" applyFont="1" applyFill="1" applyBorder="1" applyAlignment="1">
      <alignment vertical="center" wrapText="1"/>
    </xf>
    <xf numFmtId="0" fontId="4" fillId="0" borderId="1" xfId="2" applyFont="1" applyFill="1" applyBorder="1" applyAlignment="1">
      <alignment horizontal="left" vertical="center" wrapText="1"/>
    </xf>
    <xf numFmtId="0" fontId="4" fillId="0" borderId="1" xfId="0" applyFont="1" applyFill="1" applyBorder="1" applyAlignment="1">
      <alignment horizontal="left"/>
    </xf>
    <xf numFmtId="0" fontId="8" fillId="0" borderId="1" xfId="0" applyFont="1" applyFill="1" applyBorder="1" applyAlignment="1">
      <alignment horizontal="left"/>
    </xf>
    <xf numFmtId="0" fontId="4" fillId="0" borderId="1" xfId="4" applyFont="1" applyFill="1" applyBorder="1" applyAlignment="1">
      <alignment horizontal="left" vertical="center" wrapText="1"/>
    </xf>
    <xf numFmtId="0" fontId="4" fillId="0" borderId="1" xfId="1" applyFont="1" applyFill="1" applyBorder="1" applyAlignment="1">
      <alignment horizontal="left" vertical="center" wrapText="1"/>
    </xf>
    <xf numFmtId="0" fontId="6" fillId="0" borderId="1" xfId="0" applyNumberFormat="1" applyFont="1" applyFill="1" applyBorder="1" applyAlignment="1">
      <alignment horizontal="center" vertical="center" wrapText="1"/>
    </xf>
    <xf numFmtId="0" fontId="11" fillId="0" borderId="1" xfId="0" applyFont="1" applyFill="1" applyBorder="1" applyAlignment="1">
      <alignment horizontal="center" vertical="center"/>
    </xf>
    <xf numFmtId="176" fontId="11" fillId="0" borderId="1" xfId="0" applyNumberFormat="1" applyFont="1" applyFill="1" applyBorder="1" applyAlignment="1">
      <alignment horizontal="center" vertical="center"/>
    </xf>
    <xf numFmtId="0" fontId="12" fillId="0" borderId="1" xfId="0" applyFont="1" applyFill="1" applyBorder="1" applyAlignment="1">
      <alignment horizontal="center" vertical="center"/>
    </xf>
    <xf numFmtId="176" fontId="12" fillId="0" borderId="1" xfId="0" applyNumberFormat="1" applyFont="1" applyFill="1" applyBorder="1" applyAlignment="1">
      <alignment horizontal="center" vertical="center"/>
    </xf>
    <xf numFmtId="0" fontId="13" fillId="0" borderId="1" xfId="0" applyFont="1" applyFill="1" applyBorder="1" applyAlignment="1">
      <alignment horizontal="center" vertical="center"/>
    </xf>
    <xf numFmtId="0" fontId="13" fillId="0" borderId="1" xfId="0" applyFont="1" applyFill="1" applyBorder="1" applyAlignment="1">
      <alignment horizontal="left" vertical="center" wrapText="1"/>
    </xf>
    <xf numFmtId="0" fontId="14" fillId="0" borderId="0" xfId="0" applyFont="1" applyFill="1" applyAlignment="1">
      <alignment horizontal="left" vertical="center"/>
    </xf>
    <xf numFmtId="0" fontId="14" fillId="0" borderId="0" xfId="0" applyFont="1" applyFill="1" applyAlignment="1">
      <alignment vertical="center"/>
    </xf>
    <xf numFmtId="0" fontId="15" fillId="0" borderId="1" xfId="0" applyFont="1" applyFill="1" applyBorder="1" applyAlignment="1">
      <alignment horizontal="center" vertical="center"/>
    </xf>
    <xf numFmtId="176" fontId="15" fillId="0" borderId="1" xfId="0" applyNumberFormat="1" applyFont="1" applyFill="1" applyBorder="1" applyAlignment="1">
      <alignment horizontal="center" vertical="center"/>
    </xf>
    <xf numFmtId="0" fontId="10" fillId="0" borderId="1" xfId="0" applyFont="1" applyFill="1" applyBorder="1" applyAlignment="1">
      <alignment horizontal="center" vertical="center" wrapText="1"/>
    </xf>
    <xf numFmtId="0" fontId="9" fillId="0" borderId="0" xfId="0" applyFont="1" applyFill="1" applyAlignment="1">
      <alignment horizontal="left" vertical="center"/>
    </xf>
    <xf numFmtId="0" fontId="3" fillId="0" borderId="1" xfId="2" applyFont="1" applyFill="1" applyBorder="1" applyAlignment="1">
      <alignment horizontal="center" vertical="center" wrapText="1"/>
    </xf>
    <xf numFmtId="0" fontId="3" fillId="0" borderId="6" xfId="2" applyFont="1" applyFill="1" applyBorder="1" applyAlignment="1">
      <alignment horizontal="center" vertical="center" wrapText="1"/>
    </xf>
    <xf numFmtId="0" fontId="9" fillId="0" borderId="0" xfId="0" applyFont="1" applyFill="1" applyAlignment="1">
      <alignment vertical="center"/>
    </xf>
    <xf numFmtId="0" fontId="9" fillId="0" borderId="0" xfId="0" applyFont="1" applyFill="1" applyAlignment="1">
      <alignment horizontal="center" vertical="center"/>
    </xf>
    <xf numFmtId="0" fontId="11" fillId="0" borderId="1" xfId="0" quotePrefix="1" applyFont="1" applyFill="1" applyBorder="1" applyAlignment="1">
      <alignment horizontal="center" vertical="center"/>
    </xf>
    <xf numFmtId="0" fontId="11" fillId="0" borderId="1" xfId="0" applyFont="1" applyFill="1" applyBorder="1" applyAlignment="1">
      <alignment horizontal="left" vertical="center" wrapText="1"/>
    </xf>
    <xf numFmtId="0" fontId="11" fillId="0" borderId="1" xfId="0" applyFont="1" applyFill="1" applyBorder="1" applyAlignment="1">
      <alignment horizontal="center" vertical="center" wrapText="1"/>
    </xf>
    <xf numFmtId="178" fontId="12" fillId="0" borderId="1" xfId="0" applyNumberFormat="1" applyFont="1" applyFill="1" applyBorder="1" applyAlignment="1">
      <alignment horizontal="center" vertical="center"/>
    </xf>
    <xf numFmtId="0" fontId="21" fillId="0" borderId="1" xfId="0" applyFont="1" applyFill="1" applyBorder="1" applyAlignment="1">
      <alignment horizontal="left" vertical="center" wrapText="1"/>
    </xf>
    <xf numFmtId="0" fontId="11" fillId="0" borderId="1" xfId="0" applyFont="1" applyFill="1" applyBorder="1" applyAlignment="1">
      <alignment vertical="center" wrapText="1"/>
    </xf>
    <xf numFmtId="0" fontId="23" fillId="0" borderId="1" xfId="0" applyFont="1" applyFill="1" applyBorder="1" applyAlignment="1">
      <alignment horizontal="center" vertical="center"/>
    </xf>
    <xf numFmtId="0" fontId="23" fillId="0" borderId="1" xfId="0" applyFont="1" applyFill="1" applyBorder="1" applyAlignment="1">
      <alignment horizontal="left" vertical="center" wrapText="1"/>
    </xf>
    <xf numFmtId="0" fontId="23" fillId="0" borderId="1" xfId="0" applyFont="1" applyFill="1" applyBorder="1" applyAlignment="1">
      <alignment horizontal="center" vertical="center" wrapText="1"/>
    </xf>
    <xf numFmtId="0" fontId="23" fillId="0" borderId="1" xfId="0" quotePrefix="1" applyFont="1" applyFill="1" applyBorder="1" applyAlignment="1">
      <alignment horizontal="center" vertical="center"/>
    </xf>
    <xf numFmtId="0" fontId="15" fillId="0" borderId="1" xfId="0" applyFont="1" applyFill="1" applyBorder="1" applyAlignment="1">
      <alignment horizontal="left" vertical="center" wrapText="1"/>
    </xf>
    <xf numFmtId="0" fontId="0" fillId="0" borderId="0" xfId="0" applyFill="1">
      <alignment vertical="center"/>
    </xf>
    <xf numFmtId="0" fontId="7" fillId="0" borderId="0" xfId="2" applyFont="1" applyFill="1" applyAlignment="1">
      <alignment vertical="center"/>
    </xf>
    <xf numFmtId="0" fontId="4" fillId="0" borderId="1" xfId="2" applyFont="1" applyFill="1" applyBorder="1" applyAlignment="1">
      <alignment horizontal="center" vertical="center" wrapText="1"/>
    </xf>
    <xf numFmtId="0" fontId="8" fillId="0" borderId="6" xfId="2" applyFont="1" applyFill="1" applyBorder="1" applyAlignment="1">
      <alignment horizontal="center" vertical="center" wrapText="1"/>
    </xf>
    <xf numFmtId="0" fontId="8" fillId="0" borderId="1" xfId="2" applyFont="1" applyFill="1" applyBorder="1" applyAlignment="1">
      <alignment horizontal="center" vertical="center" wrapText="1"/>
    </xf>
    <xf numFmtId="0" fontId="14" fillId="0" borderId="0" xfId="0" applyFont="1" applyFill="1" applyAlignment="1">
      <alignment horizontal="left" vertical="center"/>
    </xf>
    <xf numFmtId="0" fontId="30" fillId="0" borderId="0" xfId="0" applyFont="1" applyFill="1" applyAlignment="1">
      <alignment horizontal="center" vertical="center" wrapText="1"/>
    </xf>
    <xf numFmtId="0" fontId="10" fillId="0" borderId="5" xfId="0" applyFont="1" applyFill="1" applyBorder="1" applyAlignment="1">
      <alignment horizontal="center" vertical="center" wrapText="1"/>
    </xf>
    <xf numFmtId="0" fontId="10" fillId="0" borderId="6" xfId="0" applyFont="1" applyFill="1" applyBorder="1" applyAlignment="1">
      <alignment horizontal="center" vertical="center" wrapText="1"/>
    </xf>
    <xf numFmtId="0" fontId="22" fillId="0" borderId="1" xfId="0" applyFont="1" applyFill="1" applyBorder="1" applyAlignment="1">
      <alignment horizontal="center" vertical="center"/>
    </xf>
    <xf numFmtId="0" fontId="10" fillId="0" borderId="1" xfId="0" applyFont="1" applyFill="1" applyBorder="1" applyAlignment="1">
      <alignment horizontal="center" vertical="center" wrapText="1"/>
    </xf>
    <xf numFmtId="0" fontId="10" fillId="0" borderId="1" xfId="0" applyFont="1" applyFill="1" applyBorder="1" applyAlignment="1">
      <alignment horizontal="left" vertical="center"/>
    </xf>
    <xf numFmtId="0" fontId="11" fillId="0" borderId="1" xfId="0" applyFont="1" applyFill="1" applyBorder="1" applyAlignment="1">
      <alignment horizontal="center" vertical="center"/>
    </xf>
    <xf numFmtId="0" fontId="10" fillId="0" borderId="1" xfId="0" applyFont="1" applyFill="1" applyBorder="1" applyAlignment="1">
      <alignment horizontal="left" vertical="center" wrapText="1"/>
    </xf>
    <xf numFmtId="0" fontId="22" fillId="0" borderId="5" xfId="0" applyFont="1" applyFill="1" applyBorder="1" applyAlignment="1">
      <alignment horizontal="center" vertical="center"/>
    </xf>
    <xf numFmtId="0" fontId="22" fillId="0" borderId="7" xfId="0" applyFont="1" applyFill="1" applyBorder="1" applyAlignment="1">
      <alignment horizontal="center" vertical="center"/>
    </xf>
    <xf numFmtId="0" fontId="22" fillId="0" borderId="6" xfId="0" applyFont="1" applyFill="1" applyBorder="1" applyAlignment="1">
      <alignment horizontal="center" vertical="center"/>
    </xf>
    <xf numFmtId="0" fontId="23" fillId="0" borderId="5" xfId="0" applyFont="1" applyFill="1" applyBorder="1" applyAlignment="1">
      <alignment horizontal="center" vertical="center"/>
    </xf>
    <xf numFmtId="0" fontId="23" fillId="0" borderId="6" xfId="0" applyFont="1" applyFill="1" applyBorder="1" applyAlignment="1">
      <alignment horizontal="center" vertical="center"/>
    </xf>
    <xf numFmtId="0" fontId="11" fillId="0" borderId="5" xfId="0" applyFont="1" applyFill="1" applyBorder="1" applyAlignment="1">
      <alignment horizontal="center" vertical="center"/>
    </xf>
    <xf numFmtId="0" fontId="11" fillId="0" borderId="7" xfId="0" applyFont="1" applyFill="1" applyBorder="1" applyAlignment="1">
      <alignment horizontal="center" vertical="center"/>
    </xf>
    <xf numFmtId="0" fontId="11" fillId="0" borderId="6" xfId="0" applyFont="1" applyFill="1" applyBorder="1" applyAlignment="1">
      <alignment horizontal="center" vertical="center"/>
    </xf>
    <xf numFmtId="0" fontId="23" fillId="0" borderId="1" xfId="0" applyFont="1" applyFill="1" applyBorder="1" applyAlignment="1">
      <alignment horizontal="center" vertical="center"/>
    </xf>
    <xf numFmtId="0" fontId="23" fillId="0" borderId="7" xfId="0" applyFont="1" applyFill="1" applyBorder="1" applyAlignment="1">
      <alignment horizontal="center" vertical="center"/>
    </xf>
    <xf numFmtId="0" fontId="24" fillId="0" borderId="0" xfId="0" applyFont="1" applyFill="1" applyBorder="1" applyAlignment="1">
      <alignment horizontal="left" vertical="top" wrapText="1"/>
    </xf>
    <xf numFmtId="0" fontId="25" fillId="0" borderId="0" xfId="0" applyFont="1" applyFill="1" applyBorder="1" applyAlignment="1">
      <alignment horizontal="left" vertical="top" wrapText="1"/>
    </xf>
    <xf numFmtId="0" fontId="26" fillId="0" borderId="0" xfId="0" applyFont="1" applyFill="1" applyAlignment="1">
      <alignment horizontal="left" vertical="center" wrapText="1"/>
    </xf>
    <xf numFmtId="0" fontId="26" fillId="0" borderId="0" xfId="0" applyFont="1" applyFill="1" applyAlignment="1">
      <alignment horizontal="left" vertical="center"/>
    </xf>
    <xf numFmtId="0" fontId="1" fillId="0" borderId="0" xfId="0" applyFont="1" applyFill="1" applyAlignment="1">
      <alignment horizontal="left" vertical="center"/>
    </xf>
    <xf numFmtId="0" fontId="2" fillId="0" borderId="0" xfId="2" applyFont="1" applyFill="1" applyAlignment="1">
      <alignment horizontal="center" vertical="center"/>
    </xf>
    <xf numFmtId="177" fontId="3" fillId="0" borderId="2" xfId="2" applyNumberFormat="1" applyFont="1" applyFill="1" applyBorder="1" applyAlignment="1">
      <alignment horizontal="center" vertical="center" wrapText="1"/>
    </xf>
    <xf numFmtId="177" fontId="3" fillId="0" borderId="3" xfId="2" applyNumberFormat="1" applyFont="1" applyFill="1" applyBorder="1" applyAlignment="1">
      <alignment horizontal="center" vertical="center" wrapText="1"/>
    </xf>
    <xf numFmtId="177" fontId="3" fillId="0" borderId="4" xfId="2" applyNumberFormat="1" applyFont="1" applyFill="1" applyBorder="1" applyAlignment="1">
      <alignment horizontal="center" vertical="center" wrapText="1"/>
    </xf>
    <xf numFmtId="0" fontId="3" fillId="0" borderId="1" xfId="2" applyFont="1" applyFill="1" applyBorder="1" applyAlignment="1">
      <alignment horizontal="center" vertical="center" wrapText="1"/>
    </xf>
    <xf numFmtId="0" fontId="3" fillId="0" borderId="5" xfId="2" applyFont="1" applyFill="1" applyBorder="1" applyAlignment="1">
      <alignment horizontal="center" vertical="center" wrapText="1"/>
    </xf>
    <xf numFmtId="0" fontId="3" fillId="0" borderId="6" xfId="2" applyFont="1" applyFill="1" applyBorder="1" applyAlignment="1">
      <alignment horizontal="center" vertical="center" wrapText="1"/>
    </xf>
  </cellXfs>
  <cellStyles count="5">
    <cellStyle name="常规" xfId="0" builtinId="0"/>
    <cellStyle name="常规 2" xfId="2" xr:uid="{00000000-0005-0000-0000-000032000000}"/>
    <cellStyle name="常规 2 2" xfId="1" xr:uid="{00000000-0005-0000-0000-00002C000000}"/>
    <cellStyle name="常规 28" xfId="3" xr:uid="{00000000-0005-0000-0000-000033000000}"/>
    <cellStyle name="常规_Sheet4" xfId="4" xr:uid="{00000000-0005-0000-0000-000034000000}"/>
  </cellStyles>
  <dxfs count="28">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ill>
        <patternFill patternType="solid">
          <fgColor theme="4" tint="0.79979857783745845"/>
          <bgColor theme="4" tint="0.79979857783745845"/>
        </patternFill>
      </fill>
      <border>
        <bottom style="thin">
          <color theme="4" tint="0.39979247413556324"/>
        </bottom>
      </border>
    </dxf>
    <dxf>
      <font>
        <b/>
      </font>
      <fill>
        <patternFill patternType="solid">
          <fgColor theme="4" tint="0.79979857783745845"/>
          <bgColor theme="4" tint="0.79979857783745845"/>
        </patternFill>
      </fill>
      <border>
        <bottom style="thin">
          <color theme="4" tint="0.39979247413556324"/>
        </bottom>
      </border>
    </dxf>
    <dxf>
      <font>
        <color theme="1"/>
      </font>
    </dxf>
    <dxf>
      <font>
        <color theme="1"/>
      </font>
      <border>
        <bottom style="thin">
          <color theme="4" tint="0.39979247413556324"/>
        </bottom>
      </border>
    </dxf>
    <dxf>
      <font>
        <b/>
        <color theme="1"/>
      </font>
    </dxf>
    <dxf>
      <font>
        <b/>
        <color theme="1"/>
      </font>
      <border>
        <top style="thin">
          <color theme="4"/>
        </top>
        <bottom style="thin">
          <color theme="4"/>
        </bottom>
      </border>
    </dxf>
    <dxf>
      <fill>
        <patternFill patternType="solid">
          <fgColor theme="4" tint="0.79979857783745845"/>
          <bgColor theme="4" tint="0.79979857783745845"/>
        </patternFill>
      </fill>
    </dxf>
    <dxf>
      <fill>
        <patternFill patternType="solid">
          <fgColor theme="4" tint="0.79979857783745845"/>
          <bgColor theme="4" tint="0.79979857783745845"/>
        </patternFill>
      </fill>
    </dxf>
    <dxf>
      <font>
        <b/>
        <color theme="1"/>
      </font>
      <fill>
        <patternFill patternType="solid">
          <fgColor theme="4" tint="0.79979857783745845"/>
          <bgColor theme="4" tint="0.79979857783745845"/>
        </patternFill>
      </fill>
      <border>
        <top style="thin">
          <color theme="4" tint="0.39979247413556324"/>
        </top>
        <bottom style="thin">
          <color theme="4" tint="0.39979247413556324"/>
        </bottom>
      </border>
    </dxf>
    <dxf>
      <font>
        <b/>
        <color theme="1"/>
      </font>
      <fill>
        <patternFill patternType="solid">
          <fgColor theme="4" tint="0.79979857783745845"/>
          <bgColor theme="4" tint="0.79979857783745845"/>
        </patternFill>
      </fill>
      <border>
        <bottom style="thin">
          <color theme="4" tint="0.39979247413556324"/>
        </bottom>
      </border>
    </dxf>
    <dxf>
      <fill>
        <patternFill patternType="solid">
          <fgColor theme="4" tint="0.79979857783745845"/>
          <bgColor theme="4" tint="0.79979857783745845"/>
        </patternFill>
      </fill>
    </dxf>
    <dxf>
      <fill>
        <patternFill patternType="solid">
          <fgColor theme="4" tint="0.79979857783745845"/>
          <bgColor theme="4" tint="0.79979857783745845"/>
        </patternFill>
      </fill>
    </dxf>
    <dxf>
      <font>
        <b/>
        <color theme="1"/>
      </font>
    </dxf>
    <dxf>
      <font>
        <b/>
        <color theme="1"/>
      </font>
    </dxf>
    <dxf>
      <font>
        <b/>
        <color theme="1"/>
      </font>
      <border>
        <top style="double">
          <color theme="4"/>
        </top>
      </border>
    </dxf>
    <dxf>
      <font>
        <b/>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79247413556324"/>
        </horizontal>
      </border>
    </dxf>
  </dxfs>
  <tableStyles count="2" defaultTableStyle="TableStylePreset3_Accent1" defaultPivotStyle="PivotStylePreset2_Accent1">
    <tableStyle name="TableStylePreset3_Accent1" pivot="0" count="7" xr9:uid="{00000000-0011-0000-FFFF-FFFF00000000}">
      <tableStyleElement type="wholeTable" dxfId="27"/>
      <tableStyleElement type="headerRow" dxfId="26"/>
      <tableStyleElement type="totalRow" dxfId="25"/>
      <tableStyleElement type="firstColumn" dxfId="24"/>
      <tableStyleElement type="lastColumn" dxfId="23"/>
      <tableStyleElement type="firstRowStripe" dxfId="22"/>
      <tableStyleElement type="firstColumnStripe" dxfId="21"/>
    </tableStyle>
    <tableStyle name="PivotStylePreset2_Accent1" table="0" count="10" xr9:uid="{00000000-0011-0000-FFFF-FFFF01000000}">
      <tableStyleElement type="headerRow" dxfId="20"/>
      <tableStyleElement type="totalRow" dxfId="19"/>
      <tableStyleElement type="firstRowStripe" dxfId="18"/>
      <tableStyleElement type="firstColumnStripe" dxfId="17"/>
      <tableStyleElement type="firstSubtotalRow" dxfId="16"/>
      <tableStyleElement type="secondSubtotalRow" dxfId="15"/>
      <tableStyleElement type="firstRowSubheading" dxfId="14"/>
      <tableStyleElement type="secondRowSubheading" dxfId="13"/>
      <tableStyleElement type="pageFieldLabels" dxfId="12"/>
      <tableStyleElement type="pageFieldValues" dxfId="11"/>
    </tableStyle>
  </tableStyles>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FF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WPS">
  <a:themeElements>
    <a:clrScheme name="WPS">
      <a:dk1>
        <a:sysClr val="windowText" lastClr="000000"/>
      </a:dk1>
      <a:lt1>
        <a:sysClr val="window" lastClr="C7EDCC"/>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12"/>
  <sheetViews>
    <sheetView tabSelected="1" zoomScale="70" zoomScaleNormal="70" workbookViewId="0">
      <selection activeCell="A3" sqref="A3:K4"/>
    </sheetView>
  </sheetViews>
  <sheetFormatPr defaultColWidth="9" defaultRowHeight="17.5"/>
  <cols>
    <col min="1" max="1" width="7.6328125" style="32" customWidth="1"/>
    <col min="2" max="2" width="12.6328125" style="32" customWidth="1"/>
    <col min="3" max="3" width="17.6328125" style="32" customWidth="1"/>
    <col min="4" max="4" width="26.26953125" style="29" customWidth="1"/>
    <col min="5" max="5" width="33.26953125" style="32" customWidth="1"/>
    <col min="6" max="6" width="50" style="32" customWidth="1"/>
    <col min="7" max="7" width="12.6328125" style="32" customWidth="1"/>
    <col min="8" max="8" width="35.6328125" style="32" customWidth="1"/>
    <col min="9" max="9" width="9" style="33" customWidth="1"/>
    <col min="10" max="10" width="9" style="32"/>
    <col min="11" max="11" width="9" style="32" customWidth="1"/>
    <col min="12" max="16384" width="9" style="32"/>
  </cols>
  <sheetData>
    <row r="1" spans="1:11" ht="30" customHeight="1">
      <c r="A1" s="50" t="s">
        <v>0</v>
      </c>
      <c r="B1" s="50"/>
    </row>
    <row r="2" spans="1:11" ht="65.150000000000006" customHeight="1">
      <c r="A2" s="51" t="s">
        <v>1</v>
      </c>
      <c r="B2" s="51"/>
      <c r="C2" s="51"/>
      <c r="D2" s="51"/>
      <c r="E2" s="51"/>
      <c r="F2" s="51"/>
      <c r="G2" s="51"/>
      <c r="H2" s="51"/>
      <c r="I2" s="51"/>
      <c r="J2" s="51"/>
      <c r="K2" s="51"/>
    </row>
    <row r="3" spans="1:11" ht="344.5" customHeight="1">
      <c r="A3" s="71" t="s">
        <v>712</v>
      </c>
      <c r="B3" s="72"/>
      <c r="C3" s="72"/>
      <c r="D3" s="72"/>
      <c r="E3" s="72"/>
      <c r="F3" s="72"/>
      <c r="G3" s="72"/>
      <c r="H3" s="72"/>
      <c r="I3" s="72"/>
      <c r="J3" s="72"/>
      <c r="K3" s="72"/>
    </row>
    <row r="4" spans="1:11" ht="409.5" customHeight="1">
      <c r="A4" s="72"/>
      <c r="B4" s="72"/>
      <c r="C4" s="72"/>
      <c r="D4" s="72"/>
      <c r="E4" s="72"/>
      <c r="F4" s="72"/>
      <c r="G4" s="72"/>
      <c r="H4" s="72"/>
      <c r="I4" s="72"/>
      <c r="J4" s="72"/>
      <c r="K4" s="72"/>
    </row>
    <row r="5" spans="1:11" ht="30" customHeight="1">
      <c r="A5" s="52" t="s">
        <v>2</v>
      </c>
      <c r="B5" s="52" t="s">
        <v>3</v>
      </c>
      <c r="C5" s="52" t="s">
        <v>4</v>
      </c>
      <c r="D5" s="52" t="s">
        <v>5</v>
      </c>
      <c r="E5" s="52" t="s">
        <v>6</v>
      </c>
      <c r="F5" s="52" t="s">
        <v>7</v>
      </c>
      <c r="G5" s="52" t="s">
        <v>8</v>
      </c>
      <c r="H5" s="52" t="s">
        <v>9</v>
      </c>
      <c r="I5" s="55" t="s">
        <v>10</v>
      </c>
      <c r="J5" s="55"/>
      <c r="K5" s="55"/>
    </row>
    <row r="6" spans="1:11" ht="40" customHeight="1">
      <c r="A6" s="53"/>
      <c r="B6" s="53"/>
      <c r="C6" s="53"/>
      <c r="D6" s="53"/>
      <c r="E6" s="53"/>
      <c r="F6" s="53"/>
      <c r="G6" s="53"/>
      <c r="H6" s="53"/>
      <c r="I6" s="28" t="s">
        <v>11</v>
      </c>
      <c r="J6" s="28" t="s">
        <v>12</v>
      </c>
      <c r="K6" s="28" t="s">
        <v>13</v>
      </c>
    </row>
    <row r="7" spans="1:11" ht="56" customHeight="1">
      <c r="A7" s="56" t="s">
        <v>14</v>
      </c>
      <c r="B7" s="56"/>
      <c r="C7" s="56"/>
      <c r="D7" s="56"/>
      <c r="E7" s="56"/>
      <c r="F7" s="56"/>
      <c r="G7" s="56"/>
      <c r="H7" s="56"/>
      <c r="I7" s="56"/>
      <c r="J7" s="56"/>
      <c r="K7" s="56"/>
    </row>
    <row r="8" spans="1:11" ht="81" customHeight="1">
      <c r="A8" s="57">
        <v>1</v>
      </c>
      <c r="B8" s="18" t="s">
        <v>15</v>
      </c>
      <c r="C8" s="34" t="s">
        <v>16</v>
      </c>
      <c r="D8" s="35" t="s">
        <v>17</v>
      </c>
      <c r="E8" s="35" t="s">
        <v>18</v>
      </c>
      <c r="F8" s="35" t="s">
        <v>19</v>
      </c>
      <c r="G8" s="36" t="s">
        <v>20</v>
      </c>
      <c r="H8" s="35" t="s">
        <v>21</v>
      </c>
      <c r="I8" s="20">
        <v>44</v>
      </c>
      <c r="J8" s="21">
        <f t="shared" ref="J8:J13" si="0">I8*0.8</f>
        <v>35.200000000000003</v>
      </c>
      <c r="K8" s="21">
        <f>J8*0.8</f>
        <v>28.160000000000004</v>
      </c>
    </row>
    <row r="9" spans="1:11" ht="96.5" customHeight="1">
      <c r="A9" s="57"/>
      <c r="B9" s="18" t="s">
        <v>15</v>
      </c>
      <c r="C9" s="34" t="s">
        <v>22</v>
      </c>
      <c r="D9" s="35" t="s">
        <v>23</v>
      </c>
      <c r="E9" s="35" t="s">
        <v>24</v>
      </c>
      <c r="F9" s="35"/>
      <c r="G9" s="36" t="s">
        <v>25</v>
      </c>
      <c r="H9" s="35" t="s">
        <v>26</v>
      </c>
      <c r="I9" s="20">
        <v>40</v>
      </c>
      <c r="J9" s="21">
        <f t="shared" si="0"/>
        <v>32</v>
      </c>
      <c r="K9" s="21">
        <f>J9*0.8</f>
        <v>25.6</v>
      </c>
    </row>
    <row r="10" spans="1:11" ht="60" customHeight="1">
      <c r="A10" s="57"/>
      <c r="B10" s="18" t="s">
        <v>15</v>
      </c>
      <c r="C10" s="34" t="s">
        <v>27</v>
      </c>
      <c r="D10" s="35" t="s">
        <v>28</v>
      </c>
      <c r="E10" s="35" t="s">
        <v>29</v>
      </c>
      <c r="F10" s="35"/>
      <c r="G10" s="36" t="s">
        <v>25</v>
      </c>
      <c r="H10" s="35"/>
      <c r="I10" s="20">
        <v>40</v>
      </c>
      <c r="J10" s="21">
        <f t="shared" si="0"/>
        <v>32</v>
      </c>
      <c r="K10" s="21">
        <f>J10*0.8</f>
        <v>25.6</v>
      </c>
    </row>
    <row r="11" spans="1:11" ht="73.5" customHeight="1">
      <c r="A11" s="57"/>
      <c r="B11" s="18" t="s">
        <v>15</v>
      </c>
      <c r="C11" s="34" t="s">
        <v>30</v>
      </c>
      <c r="D11" s="35" t="s">
        <v>31</v>
      </c>
      <c r="E11" s="35" t="s">
        <v>32</v>
      </c>
      <c r="F11" s="35"/>
      <c r="G11" s="36" t="s">
        <v>25</v>
      </c>
      <c r="H11" s="35" t="s">
        <v>33</v>
      </c>
      <c r="I11" s="20">
        <v>40</v>
      </c>
      <c r="J11" s="21">
        <f t="shared" si="0"/>
        <v>32</v>
      </c>
      <c r="K11" s="21">
        <f>J11*0.8</f>
        <v>25.6</v>
      </c>
    </row>
    <row r="12" spans="1:11" ht="93.5" customHeight="1">
      <c r="A12" s="57"/>
      <c r="B12" s="18" t="s">
        <v>15</v>
      </c>
      <c r="C12" s="34" t="s">
        <v>34</v>
      </c>
      <c r="D12" s="35" t="s">
        <v>35</v>
      </c>
      <c r="E12" s="35"/>
      <c r="F12" s="35"/>
      <c r="G12" s="36" t="s">
        <v>36</v>
      </c>
      <c r="H12" s="35" t="s">
        <v>37</v>
      </c>
      <c r="I12" s="20">
        <v>10</v>
      </c>
      <c r="J12" s="21">
        <f t="shared" si="0"/>
        <v>8</v>
      </c>
      <c r="K12" s="37">
        <v>6.5</v>
      </c>
    </row>
    <row r="13" spans="1:11" ht="93.5" customHeight="1">
      <c r="A13" s="57"/>
      <c r="B13" s="18" t="s">
        <v>15</v>
      </c>
      <c r="C13" s="34" t="s">
        <v>38</v>
      </c>
      <c r="D13" s="35" t="s">
        <v>39</v>
      </c>
      <c r="E13" s="35"/>
      <c r="F13" s="35"/>
      <c r="G13" s="36" t="s">
        <v>25</v>
      </c>
      <c r="H13" s="35" t="s">
        <v>40</v>
      </c>
      <c r="I13" s="20">
        <v>30</v>
      </c>
      <c r="J13" s="21">
        <f t="shared" si="0"/>
        <v>24</v>
      </c>
      <c r="K13" s="21">
        <f>J13*0.8</f>
        <v>19.200000000000003</v>
      </c>
    </row>
    <row r="14" spans="1:11" ht="80" customHeight="1">
      <c r="A14" s="57"/>
      <c r="B14" s="18" t="s">
        <v>15</v>
      </c>
      <c r="C14" s="34" t="s">
        <v>41</v>
      </c>
      <c r="D14" s="35" t="s">
        <v>42</v>
      </c>
      <c r="E14" s="35" t="s">
        <v>18</v>
      </c>
      <c r="F14" s="35" t="s">
        <v>19</v>
      </c>
      <c r="G14" s="36" t="s">
        <v>20</v>
      </c>
      <c r="H14" s="35"/>
      <c r="I14" s="20">
        <v>44</v>
      </c>
      <c r="J14" s="21">
        <f t="shared" ref="J14:J24" si="1">I14*0.8</f>
        <v>35.200000000000003</v>
      </c>
      <c r="K14" s="21">
        <f t="shared" ref="K14:K24" si="2">J14*0.8</f>
        <v>28.160000000000004</v>
      </c>
    </row>
    <row r="15" spans="1:11" ht="80" customHeight="1">
      <c r="A15" s="57"/>
      <c r="B15" s="18" t="s">
        <v>15</v>
      </c>
      <c r="C15" s="34" t="s">
        <v>43</v>
      </c>
      <c r="D15" s="35" t="s">
        <v>44</v>
      </c>
      <c r="E15" s="35" t="s">
        <v>45</v>
      </c>
      <c r="F15" s="35" t="s">
        <v>19</v>
      </c>
      <c r="G15" s="36" t="s">
        <v>20</v>
      </c>
      <c r="H15" s="35"/>
      <c r="I15" s="20">
        <v>44</v>
      </c>
      <c r="J15" s="21">
        <f t="shared" si="1"/>
        <v>35.200000000000003</v>
      </c>
      <c r="K15" s="21">
        <f t="shared" si="2"/>
        <v>28.160000000000004</v>
      </c>
    </row>
    <row r="16" spans="1:11" ht="80" customHeight="1">
      <c r="A16" s="18">
        <v>2</v>
      </c>
      <c r="B16" s="18" t="s">
        <v>15</v>
      </c>
      <c r="C16" s="34" t="s">
        <v>46</v>
      </c>
      <c r="D16" s="35" t="s">
        <v>47</v>
      </c>
      <c r="E16" s="35" t="s">
        <v>48</v>
      </c>
      <c r="F16" s="35" t="s">
        <v>19</v>
      </c>
      <c r="G16" s="36" t="s">
        <v>36</v>
      </c>
      <c r="H16" s="35" t="s">
        <v>49</v>
      </c>
      <c r="I16" s="20">
        <v>17</v>
      </c>
      <c r="J16" s="21">
        <f t="shared" si="1"/>
        <v>13.600000000000001</v>
      </c>
      <c r="K16" s="21">
        <f t="shared" si="2"/>
        <v>10.880000000000003</v>
      </c>
    </row>
    <row r="17" spans="1:11" ht="87" customHeight="1">
      <c r="A17" s="18">
        <v>2</v>
      </c>
      <c r="B17" s="18" t="s">
        <v>15</v>
      </c>
      <c r="C17" s="34" t="s">
        <v>50</v>
      </c>
      <c r="D17" s="35" t="s">
        <v>51</v>
      </c>
      <c r="E17" s="35" t="s">
        <v>48</v>
      </c>
      <c r="F17" s="35" t="s">
        <v>19</v>
      </c>
      <c r="G17" s="36" t="s">
        <v>36</v>
      </c>
      <c r="H17" s="35"/>
      <c r="I17" s="20">
        <v>17</v>
      </c>
      <c r="J17" s="21">
        <f t="shared" si="1"/>
        <v>13.600000000000001</v>
      </c>
      <c r="K17" s="21">
        <f t="shared" si="2"/>
        <v>10.880000000000003</v>
      </c>
    </row>
    <row r="18" spans="1:11" ht="80" customHeight="1">
      <c r="A18" s="57">
        <v>3</v>
      </c>
      <c r="B18" s="18" t="s">
        <v>15</v>
      </c>
      <c r="C18" s="34" t="s">
        <v>52</v>
      </c>
      <c r="D18" s="35" t="s">
        <v>53</v>
      </c>
      <c r="E18" s="35" t="s">
        <v>54</v>
      </c>
      <c r="F18" s="35" t="s">
        <v>19</v>
      </c>
      <c r="G18" s="36" t="s">
        <v>55</v>
      </c>
      <c r="H18" s="35"/>
      <c r="I18" s="20">
        <v>77</v>
      </c>
      <c r="J18" s="21">
        <f t="shared" si="1"/>
        <v>61.6</v>
      </c>
      <c r="K18" s="21">
        <f t="shared" si="2"/>
        <v>49.28</v>
      </c>
    </row>
    <row r="19" spans="1:11" ht="83" customHeight="1">
      <c r="A19" s="57"/>
      <c r="B19" s="18" t="s">
        <v>15</v>
      </c>
      <c r="C19" s="34" t="s">
        <v>56</v>
      </c>
      <c r="D19" s="35" t="s">
        <v>57</v>
      </c>
      <c r="E19" s="35" t="s">
        <v>54</v>
      </c>
      <c r="F19" s="35" t="s">
        <v>19</v>
      </c>
      <c r="G19" s="36" t="s">
        <v>55</v>
      </c>
      <c r="H19" s="35"/>
      <c r="I19" s="20">
        <v>77</v>
      </c>
      <c r="J19" s="21">
        <f t="shared" si="1"/>
        <v>61.6</v>
      </c>
      <c r="K19" s="21">
        <f t="shared" si="2"/>
        <v>49.28</v>
      </c>
    </row>
    <row r="20" spans="1:11" ht="100" customHeight="1">
      <c r="A20" s="57">
        <v>4</v>
      </c>
      <c r="B20" s="18" t="s">
        <v>15</v>
      </c>
      <c r="C20" s="34" t="s">
        <v>58</v>
      </c>
      <c r="D20" s="35" t="s">
        <v>59</v>
      </c>
      <c r="E20" s="35" t="s">
        <v>60</v>
      </c>
      <c r="F20" s="35" t="s">
        <v>61</v>
      </c>
      <c r="G20" s="36" t="s">
        <v>25</v>
      </c>
      <c r="H20" s="38"/>
      <c r="I20" s="20">
        <v>120</v>
      </c>
      <c r="J20" s="21">
        <f t="shared" si="1"/>
        <v>96</v>
      </c>
      <c r="K20" s="21">
        <f t="shared" si="2"/>
        <v>76.800000000000011</v>
      </c>
    </row>
    <row r="21" spans="1:11" ht="87" customHeight="1">
      <c r="A21" s="57"/>
      <c r="B21" s="18" t="s">
        <v>15</v>
      </c>
      <c r="C21" s="34" t="s">
        <v>62</v>
      </c>
      <c r="D21" s="35" t="s">
        <v>63</v>
      </c>
      <c r="E21" s="35" t="s">
        <v>64</v>
      </c>
      <c r="F21" s="35"/>
      <c r="G21" s="36" t="s">
        <v>25</v>
      </c>
      <c r="H21" s="38"/>
      <c r="I21" s="20">
        <v>60</v>
      </c>
      <c r="J21" s="21">
        <f t="shared" si="1"/>
        <v>48</v>
      </c>
      <c r="K21" s="21">
        <f t="shared" si="2"/>
        <v>38.400000000000006</v>
      </c>
    </row>
    <row r="22" spans="1:11" ht="104.5" customHeight="1">
      <c r="A22" s="57"/>
      <c r="B22" s="18" t="s">
        <v>15</v>
      </c>
      <c r="C22" s="34" t="s">
        <v>65</v>
      </c>
      <c r="D22" s="35" t="s">
        <v>66</v>
      </c>
      <c r="E22" s="35" t="s">
        <v>60</v>
      </c>
      <c r="F22" s="35" t="s">
        <v>61</v>
      </c>
      <c r="G22" s="36" t="s">
        <v>25</v>
      </c>
      <c r="H22" s="38"/>
      <c r="I22" s="20">
        <v>120</v>
      </c>
      <c r="J22" s="21">
        <f t="shared" si="1"/>
        <v>96</v>
      </c>
      <c r="K22" s="21">
        <f t="shared" si="2"/>
        <v>76.800000000000011</v>
      </c>
    </row>
    <row r="23" spans="1:11" ht="104.5" customHeight="1">
      <c r="A23" s="57"/>
      <c r="B23" s="18" t="s">
        <v>15</v>
      </c>
      <c r="C23" s="34" t="s">
        <v>67</v>
      </c>
      <c r="D23" s="35" t="s">
        <v>68</v>
      </c>
      <c r="E23" s="35" t="s">
        <v>69</v>
      </c>
      <c r="F23" s="35" t="s">
        <v>61</v>
      </c>
      <c r="G23" s="36" t="s">
        <v>25</v>
      </c>
      <c r="H23" s="38"/>
      <c r="I23" s="20">
        <v>120</v>
      </c>
      <c r="J23" s="21">
        <f t="shared" si="1"/>
        <v>96</v>
      </c>
      <c r="K23" s="21">
        <f t="shared" si="2"/>
        <v>76.800000000000011</v>
      </c>
    </row>
    <row r="24" spans="1:11" ht="88" customHeight="1">
      <c r="A24" s="57"/>
      <c r="B24" s="18" t="s">
        <v>15</v>
      </c>
      <c r="C24" s="34" t="s">
        <v>70</v>
      </c>
      <c r="D24" s="35" t="s">
        <v>71</v>
      </c>
      <c r="E24" s="35" t="s">
        <v>72</v>
      </c>
      <c r="F24" s="35" t="s">
        <v>61</v>
      </c>
      <c r="G24" s="36" t="s">
        <v>25</v>
      </c>
      <c r="H24" s="38"/>
      <c r="I24" s="20">
        <v>120</v>
      </c>
      <c r="J24" s="21">
        <f t="shared" si="1"/>
        <v>96</v>
      </c>
      <c r="K24" s="21">
        <f t="shared" si="2"/>
        <v>76.800000000000011</v>
      </c>
    </row>
    <row r="25" spans="1:11" ht="45" customHeight="1">
      <c r="A25" s="58" t="s">
        <v>73</v>
      </c>
      <c r="B25" s="58"/>
      <c r="C25" s="58"/>
      <c r="D25" s="58"/>
      <c r="E25" s="58"/>
      <c r="F25" s="58"/>
      <c r="G25" s="58"/>
      <c r="H25" s="58"/>
      <c r="I25" s="58"/>
      <c r="J25" s="58"/>
      <c r="K25" s="58"/>
    </row>
    <row r="26" spans="1:11" ht="80" customHeight="1">
      <c r="A26" s="59">
        <v>5</v>
      </c>
      <c r="B26" s="18" t="s">
        <v>15</v>
      </c>
      <c r="C26" s="34" t="s">
        <v>74</v>
      </c>
      <c r="D26" s="35" t="s">
        <v>75</v>
      </c>
      <c r="E26" s="35" t="s">
        <v>76</v>
      </c>
      <c r="F26" s="35" t="s">
        <v>77</v>
      </c>
      <c r="G26" s="36" t="s">
        <v>36</v>
      </c>
      <c r="H26" s="35" t="s">
        <v>78</v>
      </c>
      <c r="I26" s="18">
        <v>202</v>
      </c>
      <c r="J26" s="19">
        <f t="shared" ref="J26:J42" si="3">I26*0.8</f>
        <v>161.60000000000002</v>
      </c>
      <c r="K26" s="19">
        <f t="shared" ref="K26:K42" si="4">J26*0.8</f>
        <v>129.28000000000003</v>
      </c>
    </row>
    <row r="27" spans="1:11" ht="60" customHeight="1">
      <c r="A27" s="60"/>
      <c r="B27" s="18" t="s">
        <v>15</v>
      </c>
      <c r="C27" s="34" t="s">
        <v>79</v>
      </c>
      <c r="D27" s="35" t="s">
        <v>80</v>
      </c>
      <c r="E27" s="35" t="s">
        <v>81</v>
      </c>
      <c r="F27" s="35"/>
      <c r="G27" s="36" t="s">
        <v>25</v>
      </c>
      <c r="H27" s="35" t="s">
        <v>82</v>
      </c>
      <c r="I27" s="18">
        <v>50</v>
      </c>
      <c r="J27" s="19">
        <f t="shared" si="3"/>
        <v>40</v>
      </c>
      <c r="K27" s="19">
        <f t="shared" si="4"/>
        <v>32</v>
      </c>
    </row>
    <row r="28" spans="1:11" ht="60" customHeight="1">
      <c r="A28" s="60"/>
      <c r="B28" s="18" t="s">
        <v>15</v>
      </c>
      <c r="C28" s="34" t="s">
        <v>83</v>
      </c>
      <c r="D28" s="35" t="s">
        <v>84</v>
      </c>
      <c r="E28" s="35" t="s">
        <v>85</v>
      </c>
      <c r="F28" s="35"/>
      <c r="G28" s="36" t="s">
        <v>25</v>
      </c>
      <c r="H28" s="35" t="s">
        <v>82</v>
      </c>
      <c r="I28" s="18">
        <v>50</v>
      </c>
      <c r="J28" s="19">
        <f t="shared" si="3"/>
        <v>40</v>
      </c>
      <c r="K28" s="19">
        <f t="shared" si="4"/>
        <v>32</v>
      </c>
    </row>
    <row r="29" spans="1:11" ht="70" customHeight="1">
      <c r="A29" s="60"/>
      <c r="B29" s="18" t="s">
        <v>15</v>
      </c>
      <c r="C29" s="34" t="s">
        <v>86</v>
      </c>
      <c r="D29" s="35" t="s">
        <v>87</v>
      </c>
      <c r="E29" s="35" t="s">
        <v>88</v>
      </c>
      <c r="F29" s="35"/>
      <c r="G29" s="36" t="s">
        <v>25</v>
      </c>
      <c r="H29" s="35"/>
      <c r="I29" s="18">
        <v>20</v>
      </c>
      <c r="J29" s="19">
        <f t="shared" si="3"/>
        <v>16</v>
      </c>
      <c r="K29" s="19">
        <f t="shared" si="4"/>
        <v>12.8</v>
      </c>
    </row>
    <row r="30" spans="1:11" ht="80" customHeight="1">
      <c r="A30" s="60"/>
      <c r="B30" s="18" t="s">
        <v>15</v>
      </c>
      <c r="C30" s="34" t="s">
        <v>89</v>
      </c>
      <c r="D30" s="35" t="s">
        <v>90</v>
      </c>
      <c r="E30" s="35" t="s">
        <v>76</v>
      </c>
      <c r="F30" s="35" t="s">
        <v>77</v>
      </c>
      <c r="G30" s="36" t="s">
        <v>36</v>
      </c>
      <c r="H30" s="35"/>
      <c r="I30" s="18">
        <v>202</v>
      </c>
      <c r="J30" s="19">
        <f t="shared" si="3"/>
        <v>161.60000000000002</v>
      </c>
      <c r="K30" s="19">
        <f t="shared" si="4"/>
        <v>129.28000000000003</v>
      </c>
    </row>
    <row r="31" spans="1:11" ht="80" customHeight="1">
      <c r="A31" s="61"/>
      <c r="B31" s="18" t="s">
        <v>15</v>
      </c>
      <c r="C31" s="34" t="s">
        <v>91</v>
      </c>
      <c r="D31" s="35" t="s">
        <v>92</v>
      </c>
      <c r="E31" s="35" t="s">
        <v>93</v>
      </c>
      <c r="F31" s="35" t="s">
        <v>77</v>
      </c>
      <c r="G31" s="36" t="s">
        <v>25</v>
      </c>
      <c r="H31" s="35"/>
      <c r="I31" s="18">
        <v>202</v>
      </c>
      <c r="J31" s="19">
        <f t="shared" si="3"/>
        <v>161.60000000000002</v>
      </c>
      <c r="K31" s="19">
        <f t="shared" si="4"/>
        <v>129.28000000000003</v>
      </c>
    </row>
    <row r="32" spans="1:11" ht="80" customHeight="1">
      <c r="A32" s="59">
        <v>6</v>
      </c>
      <c r="B32" s="18" t="s">
        <v>15</v>
      </c>
      <c r="C32" s="34" t="s">
        <v>94</v>
      </c>
      <c r="D32" s="35" t="s">
        <v>95</v>
      </c>
      <c r="E32" s="35" t="s">
        <v>96</v>
      </c>
      <c r="F32" s="35" t="s">
        <v>97</v>
      </c>
      <c r="G32" s="36" t="s">
        <v>36</v>
      </c>
      <c r="H32" s="35" t="s">
        <v>98</v>
      </c>
      <c r="I32" s="18">
        <v>240</v>
      </c>
      <c r="J32" s="19">
        <f t="shared" si="3"/>
        <v>192</v>
      </c>
      <c r="K32" s="19">
        <f t="shared" si="4"/>
        <v>153.60000000000002</v>
      </c>
    </row>
    <row r="33" spans="1:11" ht="70" customHeight="1">
      <c r="A33" s="60"/>
      <c r="B33" s="18" t="s">
        <v>15</v>
      </c>
      <c r="C33" s="34" t="s">
        <v>99</v>
      </c>
      <c r="D33" s="35" t="s">
        <v>100</v>
      </c>
      <c r="E33" s="35" t="s">
        <v>101</v>
      </c>
      <c r="F33" s="35"/>
      <c r="G33" s="36" t="s">
        <v>25</v>
      </c>
      <c r="H33" s="35" t="s">
        <v>82</v>
      </c>
      <c r="I33" s="18">
        <v>50</v>
      </c>
      <c r="J33" s="19">
        <f t="shared" si="3"/>
        <v>40</v>
      </c>
      <c r="K33" s="19">
        <f t="shared" si="4"/>
        <v>32</v>
      </c>
    </row>
    <row r="34" spans="1:11" ht="70" customHeight="1">
      <c r="A34" s="61"/>
      <c r="B34" s="18" t="s">
        <v>15</v>
      </c>
      <c r="C34" s="34" t="s">
        <v>102</v>
      </c>
      <c r="D34" s="35" t="s">
        <v>103</v>
      </c>
      <c r="E34" s="35" t="s">
        <v>104</v>
      </c>
      <c r="F34" s="35"/>
      <c r="G34" s="36" t="s">
        <v>25</v>
      </c>
      <c r="H34" s="35" t="s">
        <v>82</v>
      </c>
      <c r="I34" s="18">
        <v>50</v>
      </c>
      <c r="J34" s="19">
        <f t="shared" si="3"/>
        <v>40</v>
      </c>
      <c r="K34" s="19">
        <f t="shared" si="4"/>
        <v>32</v>
      </c>
    </row>
    <row r="35" spans="1:11" ht="80" customHeight="1">
      <c r="A35" s="59">
        <v>6</v>
      </c>
      <c r="B35" s="18" t="s">
        <v>15</v>
      </c>
      <c r="C35" s="34" t="s">
        <v>105</v>
      </c>
      <c r="D35" s="35" t="s">
        <v>106</v>
      </c>
      <c r="E35" s="35" t="s">
        <v>96</v>
      </c>
      <c r="F35" s="35" t="s">
        <v>97</v>
      </c>
      <c r="G35" s="36" t="s">
        <v>36</v>
      </c>
      <c r="H35" s="35"/>
      <c r="I35" s="18">
        <v>240</v>
      </c>
      <c r="J35" s="19">
        <f t="shared" si="3"/>
        <v>192</v>
      </c>
      <c r="K35" s="19">
        <f t="shared" si="4"/>
        <v>153.60000000000002</v>
      </c>
    </row>
    <row r="36" spans="1:11" ht="80" customHeight="1">
      <c r="A36" s="61"/>
      <c r="B36" s="18" t="s">
        <v>15</v>
      </c>
      <c r="C36" s="34" t="s">
        <v>107</v>
      </c>
      <c r="D36" s="35" t="s">
        <v>108</v>
      </c>
      <c r="E36" s="35" t="s">
        <v>109</v>
      </c>
      <c r="F36" s="35" t="s">
        <v>97</v>
      </c>
      <c r="G36" s="36" t="s">
        <v>36</v>
      </c>
      <c r="H36" s="35"/>
      <c r="I36" s="18">
        <v>240</v>
      </c>
      <c r="J36" s="19">
        <f t="shared" si="3"/>
        <v>192</v>
      </c>
      <c r="K36" s="19">
        <f t="shared" si="4"/>
        <v>153.60000000000002</v>
      </c>
    </row>
    <row r="37" spans="1:11" ht="80" customHeight="1">
      <c r="A37" s="54">
        <v>7</v>
      </c>
      <c r="B37" s="18" t="s">
        <v>15</v>
      </c>
      <c r="C37" s="34" t="s">
        <v>110</v>
      </c>
      <c r="D37" s="35" t="s">
        <v>111</v>
      </c>
      <c r="E37" s="35" t="s">
        <v>112</v>
      </c>
      <c r="F37" s="35" t="s">
        <v>97</v>
      </c>
      <c r="G37" s="36" t="s">
        <v>113</v>
      </c>
      <c r="H37" s="35" t="s">
        <v>114</v>
      </c>
      <c r="I37" s="18">
        <v>520</v>
      </c>
      <c r="J37" s="19">
        <f t="shared" si="3"/>
        <v>416</v>
      </c>
      <c r="K37" s="19">
        <f t="shared" si="4"/>
        <v>332.8</v>
      </c>
    </row>
    <row r="38" spans="1:11" ht="60" customHeight="1">
      <c r="A38" s="54"/>
      <c r="B38" s="18" t="s">
        <v>15</v>
      </c>
      <c r="C38" s="34" t="s">
        <v>115</v>
      </c>
      <c r="D38" s="35" t="s">
        <v>116</v>
      </c>
      <c r="E38" s="35" t="s">
        <v>117</v>
      </c>
      <c r="F38" s="35"/>
      <c r="G38" s="36" t="s">
        <v>25</v>
      </c>
      <c r="H38" s="39" t="s">
        <v>118</v>
      </c>
      <c r="I38" s="18">
        <v>50</v>
      </c>
      <c r="J38" s="19">
        <f t="shared" si="3"/>
        <v>40</v>
      </c>
      <c r="K38" s="19">
        <f t="shared" si="4"/>
        <v>32</v>
      </c>
    </row>
    <row r="39" spans="1:11" ht="80" customHeight="1">
      <c r="A39" s="54"/>
      <c r="B39" s="18" t="s">
        <v>15</v>
      </c>
      <c r="C39" s="34" t="s">
        <v>119</v>
      </c>
      <c r="D39" s="35" t="s">
        <v>120</v>
      </c>
      <c r="E39" s="35" t="s">
        <v>112</v>
      </c>
      <c r="F39" s="35" t="s">
        <v>97</v>
      </c>
      <c r="G39" s="36" t="s">
        <v>113</v>
      </c>
      <c r="H39" s="39"/>
      <c r="I39" s="18">
        <v>520</v>
      </c>
      <c r="J39" s="19">
        <f t="shared" si="3"/>
        <v>416</v>
      </c>
      <c r="K39" s="19">
        <f t="shared" si="4"/>
        <v>332.8</v>
      </c>
    </row>
    <row r="40" spans="1:11" ht="80" customHeight="1">
      <c r="A40" s="54">
        <v>8</v>
      </c>
      <c r="B40" s="18" t="s">
        <v>15</v>
      </c>
      <c r="C40" s="34" t="s">
        <v>121</v>
      </c>
      <c r="D40" s="35" t="s">
        <v>122</v>
      </c>
      <c r="E40" s="35" t="s">
        <v>123</v>
      </c>
      <c r="F40" s="35" t="s">
        <v>124</v>
      </c>
      <c r="G40" s="36" t="s">
        <v>125</v>
      </c>
      <c r="H40" s="35" t="s">
        <v>126</v>
      </c>
      <c r="I40" s="18">
        <v>500</v>
      </c>
      <c r="J40" s="19">
        <f t="shared" si="3"/>
        <v>400</v>
      </c>
      <c r="K40" s="19">
        <f t="shared" si="4"/>
        <v>320</v>
      </c>
    </row>
    <row r="41" spans="1:11" ht="70" customHeight="1">
      <c r="A41" s="54"/>
      <c r="B41" s="18" t="s">
        <v>15</v>
      </c>
      <c r="C41" s="34" t="s">
        <v>127</v>
      </c>
      <c r="D41" s="35" t="s">
        <v>128</v>
      </c>
      <c r="E41" s="35" t="s">
        <v>129</v>
      </c>
      <c r="F41" s="35"/>
      <c r="G41" s="36" t="s">
        <v>25</v>
      </c>
      <c r="H41" s="35"/>
      <c r="I41" s="18">
        <v>20</v>
      </c>
      <c r="J41" s="19">
        <f t="shared" si="3"/>
        <v>16</v>
      </c>
      <c r="K41" s="19">
        <f t="shared" si="4"/>
        <v>12.8</v>
      </c>
    </row>
    <row r="42" spans="1:11" ht="80" customHeight="1">
      <c r="A42" s="54"/>
      <c r="B42" s="18" t="s">
        <v>15</v>
      </c>
      <c r="C42" s="34" t="s">
        <v>130</v>
      </c>
      <c r="D42" s="35" t="s">
        <v>131</v>
      </c>
      <c r="E42" s="35" t="s">
        <v>123</v>
      </c>
      <c r="F42" s="35" t="s">
        <v>124</v>
      </c>
      <c r="G42" s="36" t="s">
        <v>125</v>
      </c>
      <c r="H42" s="35"/>
      <c r="I42" s="18">
        <v>500</v>
      </c>
      <c r="J42" s="19">
        <f t="shared" si="3"/>
        <v>400</v>
      </c>
      <c r="K42" s="19">
        <f t="shared" si="4"/>
        <v>320</v>
      </c>
    </row>
    <row r="43" spans="1:11" ht="45" customHeight="1">
      <c r="A43" s="58" t="s">
        <v>132</v>
      </c>
      <c r="B43" s="58"/>
      <c r="C43" s="58"/>
      <c r="D43" s="58"/>
      <c r="E43" s="58"/>
      <c r="F43" s="58"/>
      <c r="G43" s="58"/>
      <c r="H43" s="58"/>
      <c r="I43" s="58"/>
      <c r="J43" s="58"/>
      <c r="K43" s="58"/>
    </row>
    <row r="44" spans="1:11" ht="80" customHeight="1">
      <c r="A44" s="18">
        <v>9</v>
      </c>
      <c r="B44" s="18" t="s">
        <v>15</v>
      </c>
      <c r="C44" s="34" t="s">
        <v>133</v>
      </c>
      <c r="D44" s="35" t="s">
        <v>134</v>
      </c>
      <c r="E44" s="35" t="s">
        <v>135</v>
      </c>
      <c r="F44" s="35" t="s">
        <v>77</v>
      </c>
      <c r="G44" s="18" t="s">
        <v>36</v>
      </c>
      <c r="H44" s="39" t="s">
        <v>136</v>
      </c>
      <c r="I44" s="20">
        <v>488</v>
      </c>
      <c r="J44" s="21">
        <f t="shared" ref="J44:J66" si="5">I44*0.8</f>
        <v>390.40000000000003</v>
      </c>
      <c r="K44" s="21">
        <f t="shared" ref="K44:K66" si="6">J44*0.8</f>
        <v>312.32000000000005</v>
      </c>
    </row>
    <row r="45" spans="1:11" ht="60" customHeight="1">
      <c r="A45" s="57">
        <v>9</v>
      </c>
      <c r="B45" s="18" t="s">
        <v>15</v>
      </c>
      <c r="C45" s="34" t="s">
        <v>137</v>
      </c>
      <c r="D45" s="35" t="s">
        <v>138</v>
      </c>
      <c r="E45" s="35" t="s">
        <v>139</v>
      </c>
      <c r="F45" s="35"/>
      <c r="G45" s="18" t="s">
        <v>140</v>
      </c>
      <c r="H45" s="39" t="s">
        <v>141</v>
      </c>
      <c r="I45" s="20">
        <v>50</v>
      </c>
      <c r="J45" s="21">
        <f t="shared" si="5"/>
        <v>40</v>
      </c>
      <c r="K45" s="21">
        <f t="shared" si="6"/>
        <v>32</v>
      </c>
    </row>
    <row r="46" spans="1:11" ht="60" customHeight="1">
      <c r="A46" s="57"/>
      <c r="B46" s="18" t="s">
        <v>15</v>
      </c>
      <c r="C46" s="34" t="s">
        <v>142</v>
      </c>
      <c r="D46" s="35" t="s">
        <v>143</v>
      </c>
      <c r="E46" s="35" t="s">
        <v>144</v>
      </c>
      <c r="F46" s="35"/>
      <c r="G46" s="18" t="s">
        <v>25</v>
      </c>
      <c r="H46" s="39" t="s">
        <v>145</v>
      </c>
      <c r="I46" s="20">
        <v>80</v>
      </c>
      <c r="J46" s="21">
        <f t="shared" si="5"/>
        <v>64</v>
      </c>
      <c r="K46" s="21">
        <f t="shared" si="6"/>
        <v>51.2</v>
      </c>
    </row>
    <row r="47" spans="1:11" ht="60" customHeight="1">
      <c r="A47" s="57"/>
      <c r="B47" s="18" t="s">
        <v>15</v>
      </c>
      <c r="C47" s="34" t="s">
        <v>146</v>
      </c>
      <c r="D47" s="35" t="s">
        <v>147</v>
      </c>
      <c r="E47" s="35" t="s">
        <v>148</v>
      </c>
      <c r="F47" s="35"/>
      <c r="G47" s="36" t="s">
        <v>25</v>
      </c>
      <c r="H47" s="39"/>
      <c r="I47" s="20">
        <v>20</v>
      </c>
      <c r="J47" s="21">
        <f t="shared" si="5"/>
        <v>16</v>
      </c>
      <c r="K47" s="21">
        <f t="shared" si="6"/>
        <v>12.8</v>
      </c>
    </row>
    <row r="48" spans="1:11" ht="95" customHeight="1">
      <c r="A48" s="57"/>
      <c r="B48" s="18" t="s">
        <v>15</v>
      </c>
      <c r="C48" s="34" t="s">
        <v>149</v>
      </c>
      <c r="D48" s="35" t="s">
        <v>150</v>
      </c>
      <c r="E48" s="35" t="s">
        <v>135</v>
      </c>
      <c r="F48" s="35" t="s">
        <v>77</v>
      </c>
      <c r="G48" s="36" t="s">
        <v>36</v>
      </c>
      <c r="H48" s="39"/>
      <c r="I48" s="20">
        <v>488</v>
      </c>
      <c r="J48" s="21">
        <f t="shared" si="5"/>
        <v>390.40000000000003</v>
      </c>
      <c r="K48" s="21">
        <f t="shared" si="6"/>
        <v>312.32000000000005</v>
      </c>
    </row>
    <row r="49" spans="1:11" ht="95" customHeight="1">
      <c r="A49" s="57">
        <v>10</v>
      </c>
      <c r="B49" s="18" t="s">
        <v>15</v>
      </c>
      <c r="C49" s="34" t="s">
        <v>151</v>
      </c>
      <c r="D49" s="35" t="s">
        <v>152</v>
      </c>
      <c r="E49" s="35" t="s">
        <v>153</v>
      </c>
      <c r="F49" s="35" t="s">
        <v>154</v>
      </c>
      <c r="G49" s="36" t="s">
        <v>36</v>
      </c>
      <c r="H49" s="39" t="s">
        <v>155</v>
      </c>
      <c r="I49" s="20">
        <v>540</v>
      </c>
      <c r="J49" s="21">
        <f t="shared" si="5"/>
        <v>432</v>
      </c>
      <c r="K49" s="21">
        <f t="shared" si="6"/>
        <v>345.6</v>
      </c>
    </row>
    <row r="50" spans="1:11" ht="60" customHeight="1">
      <c r="A50" s="57"/>
      <c r="B50" s="18" t="s">
        <v>15</v>
      </c>
      <c r="C50" s="34" t="s">
        <v>156</v>
      </c>
      <c r="D50" s="35" t="s">
        <v>157</v>
      </c>
      <c r="E50" s="35" t="s">
        <v>158</v>
      </c>
      <c r="F50" s="35"/>
      <c r="G50" s="36" t="s">
        <v>140</v>
      </c>
      <c r="H50" s="39" t="s">
        <v>159</v>
      </c>
      <c r="I50" s="20">
        <v>50</v>
      </c>
      <c r="J50" s="21">
        <f t="shared" si="5"/>
        <v>40</v>
      </c>
      <c r="K50" s="21">
        <f t="shared" si="6"/>
        <v>32</v>
      </c>
    </row>
    <row r="51" spans="1:11" ht="60" customHeight="1">
      <c r="A51" s="57"/>
      <c r="B51" s="18" t="s">
        <v>15</v>
      </c>
      <c r="C51" s="34" t="s">
        <v>160</v>
      </c>
      <c r="D51" s="35" t="s">
        <v>161</v>
      </c>
      <c r="E51" s="35" t="s">
        <v>162</v>
      </c>
      <c r="F51" s="35"/>
      <c r="G51" s="36" t="s">
        <v>25</v>
      </c>
      <c r="H51" s="39"/>
      <c r="I51" s="20">
        <v>80</v>
      </c>
      <c r="J51" s="21">
        <f t="shared" si="5"/>
        <v>64</v>
      </c>
      <c r="K51" s="21">
        <f t="shared" si="6"/>
        <v>51.2</v>
      </c>
    </row>
    <row r="52" spans="1:11" ht="70" customHeight="1">
      <c r="A52" s="57"/>
      <c r="B52" s="18" t="s">
        <v>15</v>
      </c>
      <c r="C52" s="34" t="s">
        <v>163</v>
      </c>
      <c r="D52" s="35" t="s">
        <v>164</v>
      </c>
      <c r="E52" s="35" t="s">
        <v>165</v>
      </c>
      <c r="F52" s="35"/>
      <c r="G52" s="36" t="s">
        <v>25</v>
      </c>
      <c r="H52" s="39"/>
      <c r="I52" s="20">
        <v>20</v>
      </c>
      <c r="J52" s="21">
        <f t="shared" si="5"/>
        <v>16</v>
      </c>
      <c r="K52" s="21">
        <f t="shared" si="6"/>
        <v>12.8</v>
      </c>
    </row>
    <row r="53" spans="1:11" ht="93.5" customHeight="1">
      <c r="A53" s="57"/>
      <c r="B53" s="18" t="s">
        <v>15</v>
      </c>
      <c r="C53" s="34" t="s">
        <v>166</v>
      </c>
      <c r="D53" s="35" t="s">
        <v>167</v>
      </c>
      <c r="E53" s="35" t="s">
        <v>153</v>
      </c>
      <c r="F53" s="35" t="s">
        <v>154</v>
      </c>
      <c r="G53" s="36" t="s">
        <v>36</v>
      </c>
      <c r="H53" s="39"/>
      <c r="I53" s="20">
        <v>540</v>
      </c>
      <c r="J53" s="21">
        <f t="shared" si="5"/>
        <v>432</v>
      </c>
      <c r="K53" s="21">
        <f t="shared" si="6"/>
        <v>345.6</v>
      </c>
    </row>
    <row r="54" spans="1:11" ht="85" customHeight="1">
      <c r="A54" s="18">
        <v>11</v>
      </c>
      <c r="B54" s="18" t="s">
        <v>15</v>
      </c>
      <c r="C54" s="34" t="s">
        <v>168</v>
      </c>
      <c r="D54" s="35" t="s">
        <v>169</v>
      </c>
      <c r="E54" s="35" t="s">
        <v>170</v>
      </c>
      <c r="F54" s="35" t="s">
        <v>77</v>
      </c>
      <c r="G54" s="36" t="s">
        <v>113</v>
      </c>
      <c r="H54" s="39" t="s">
        <v>171</v>
      </c>
      <c r="I54" s="20">
        <v>488</v>
      </c>
      <c r="J54" s="21">
        <f t="shared" si="5"/>
        <v>390.40000000000003</v>
      </c>
      <c r="K54" s="21">
        <f t="shared" si="6"/>
        <v>312.32000000000005</v>
      </c>
    </row>
    <row r="55" spans="1:11" ht="60" customHeight="1">
      <c r="A55" s="64">
        <v>11</v>
      </c>
      <c r="B55" s="18" t="s">
        <v>15</v>
      </c>
      <c r="C55" s="34" t="s">
        <v>172</v>
      </c>
      <c r="D55" s="35" t="s">
        <v>173</v>
      </c>
      <c r="E55" s="35" t="s">
        <v>174</v>
      </c>
      <c r="F55" s="35"/>
      <c r="G55" s="36" t="s">
        <v>113</v>
      </c>
      <c r="H55" s="39"/>
      <c r="I55" s="20">
        <v>50</v>
      </c>
      <c r="J55" s="21">
        <f t="shared" si="5"/>
        <v>40</v>
      </c>
      <c r="K55" s="21">
        <f t="shared" si="6"/>
        <v>32</v>
      </c>
    </row>
    <row r="56" spans="1:11" ht="60" customHeight="1">
      <c r="A56" s="65"/>
      <c r="B56" s="18" t="s">
        <v>15</v>
      </c>
      <c r="C56" s="34" t="s">
        <v>175</v>
      </c>
      <c r="D56" s="35" t="s">
        <v>176</v>
      </c>
      <c r="E56" s="35" t="s">
        <v>177</v>
      </c>
      <c r="F56" s="35"/>
      <c r="G56" s="36" t="s">
        <v>25</v>
      </c>
      <c r="H56" s="39"/>
      <c r="I56" s="20">
        <v>20</v>
      </c>
      <c r="J56" s="21">
        <f t="shared" si="5"/>
        <v>16</v>
      </c>
      <c r="K56" s="21">
        <f t="shared" si="6"/>
        <v>12.8</v>
      </c>
    </row>
    <row r="57" spans="1:11" ht="80" customHeight="1">
      <c r="A57" s="66"/>
      <c r="B57" s="18" t="s">
        <v>15</v>
      </c>
      <c r="C57" s="34" t="s">
        <v>178</v>
      </c>
      <c r="D57" s="35" t="s">
        <v>179</v>
      </c>
      <c r="E57" s="35" t="s">
        <v>170</v>
      </c>
      <c r="F57" s="35" t="s">
        <v>77</v>
      </c>
      <c r="G57" s="36" t="s">
        <v>113</v>
      </c>
      <c r="H57" s="39"/>
      <c r="I57" s="20">
        <v>488</v>
      </c>
      <c r="J57" s="21">
        <f t="shared" si="5"/>
        <v>390.40000000000003</v>
      </c>
      <c r="K57" s="21">
        <f t="shared" si="6"/>
        <v>312.32000000000005</v>
      </c>
    </row>
    <row r="58" spans="1:11" ht="99.5" customHeight="1">
      <c r="A58" s="57">
        <v>12</v>
      </c>
      <c r="B58" s="18" t="s">
        <v>15</v>
      </c>
      <c r="C58" s="34" t="s">
        <v>180</v>
      </c>
      <c r="D58" s="35" t="s">
        <v>181</v>
      </c>
      <c r="E58" s="35" t="s">
        <v>182</v>
      </c>
      <c r="F58" s="35" t="s">
        <v>154</v>
      </c>
      <c r="G58" s="36" t="s">
        <v>113</v>
      </c>
      <c r="H58" s="39" t="s">
        <v>183</v>
      </c>
      <c r="I58" s="20">
        <v>570</v>
      </c>
      <c r="J58" s="21">
        <f t="shared" si="5"/>
        <v>456</v>
      </c>
      <c r="K58" s="21">
        <f t="shared" si="6"/>
        <v>364.8</v>
      </c>
    </row>
    <row r="59" spans="1:11" ht="60" customHeight="1">
      <c r="A59" s="57"/>
      <c r="B59" s="18" t="s">
        <v>15</v>
      </c>
      <c r="C59" s="34" t="s">
        <v>184</v>
      </c>
      <c r="D59" s="35" t="s">
        <v>185</v>
      </c>
      <c r="E59" s="35" t="s">
        <v>186</v>
      </c>
      <c r="F59" s="35"/>
      <c r="G59" s="36" t="s">
        <v>113</v>
      </c>
      <c r="H59" s="39"/>
      <c r="I59" s="20">
        <v>50</v>
      </c>
      <c r="J59" s="21">
        <f t="shared" si="5"/>
        <v>40</v>
      </c>
      <c r="K59" s="21">
        <f t="shared" si="6"/>
        <v>32</v>
      </c>
    </row>
    <row r="60" spans="1:11" ht="60" customHeight="1">
      <c r="A60" s="57"/>
      <c r="B60" s="18" t="s">
        <v>15</v>
      </c>
      <c r="C60" s="34" t="s">
        <v>187</v>
      </c>
      <c r="D60" s="35" t="s">
        <v>188</v>
      </c>
      <c r="E60" s="35" t="s">
        <v>189</v>
      </c>
      <c r="F60" s="35"/>
      <c r="G60" s="36" t="s">
        <v>25</v>
      </c>
      <c r="H60" s="39"/>
      <c r="I60" s="20">
        <v>20</v>
      </c>
      <c r="J60" s="21">
        <f t="shared" si="5"/>
        <v>16</v>
      </c>
      <c r="K60" s="21">
        <f t="shared" si="6"/>
        <v>12.8</v>
      </c>
    </row>
    <row r="61" spans="1:11" ht="60" customHeight="1">
      <c r="A61" s="57"/>
      <c r="B61" s="18" t="s">
        <v>15</v>
      </c>
      <c r="C61" s="34" t="s">
        <v>190</v>
      </c>
      <c r="D61" s="35" t="s">
        <v>191</v>
      </c>
      <c r="E61" s="35" t="s">
        <v>192</v>
      </c>
      <c r="F61" s="35"/>
      <c r="G61" s="36" t="s">
        <v>25</v>
      </c>
      <c r="H61" s="39"/>
      <c r="I61" s="20">
        <v>80</v>
      </c>
      <c r="J61" s="21">
        <f t="shared" si="5"/>
        <v>64</v>
      </c>
      <c r="K61" s="21">
        <f t="shared" si="6"/>
        <v>51.2</v>
      </c>
    </row>
    <row r="62" spans="1:11" ht="96.5" customHeight="1">
      <c r="A62" s="57"/>
      <c r="B62" s="18" t="s">
        <v>15</v>
      </c>
      <c r="C62" s="34" t="s">
        <v>193</v>
      </c>
      <c r="D62" s="35" t="s">
        <v>194</v>
      </c>
      <c r="E62" s="35" t="s">
        <v>182</v>
      </c>
      <c r="F62" s="35" t="s">
        <v>154</v>
      </c>
      <c r="G62" s="36" t="s">
        <v>113</v>
      </c>
      <c r="H62" s="39"/>
      <c r="I62" s="20">
        <v>570</v>
      </c>
      <c r="J62" s="21">
        <f t="shared" si="5"/>
        <v>456</v>
      </c>
      <c r="K62" s="21">
        <f t="shared" si="6"/>
        <v>364.8</v>
      </c>
    </row>
    <row r="63" spans="1:11" ht="114.5" customHeight="1">
      <c r="A63" s="64">
        <v>13</v>
      </c>
      <c r="B63" s="18" t="s">
        <v>15</v>
      </c>
      <c r="C63" s="34" t="s">
        <v>195</v>
      </c>
      <c r="D63" s="35" t="s">
        <v>196</v>
      </c>
      <c r="E63" s="35" t="s">
        <v>197</v>
      </c>
      <c r="F63" s="35" t="s">
        <v>198</v>
      </c>
      <c r="G63" s="36" t="s">
        <v>125</v>
      </c>
      <c r="H63" s="35" t="s">
        <v>199</v>
      </c>
      <c r="I63" s="20">
        <v>570</v>
      </c>
      <c r="J63" s="21">
        <f t="shared" si="5"/>
        <v>456</v>
      </c>
      <c r="K63" s="21">
        <f t="shared" si="6"/>
        <v>364.8</v>
      </c>
    </row>
    <row r="64" spans="1:11" ht="70" customHeight="1">
      <c r="A64" s="66"/>
      <c r="B64" s="18" t="s">
        <v>15</v>
      </c>
      <c r="C64" s="34" t="s">
        <v>200</v>
      </c>
      <c r="D64" s="35" t="s">
        <v>201</v>
      </c>
      <c r="E64" s="35" t="s">
        <v>202</v>
      </c>
      <c r="F64" s="35"/>
      <c r="G64" s="36" t="s">
        <v>25</v>
      </c>
      <c r="H64" s="35"/>
      <c r="I64" s="20">
        <v>20</v>
      </c>
      <c r="J64" s="21">
        <f t="shared" si="5"/>
        <v>16</v>
      </c>
      <c r="K64" s="21">
        <f t="shared" si="6"/>
        <v>12.8</v>
      </c>
    </row>
    <row r="65" spans="1:11" ht="122.5" customHeight="1">
      <c r="A65" s="64">
        <v>13</v>
      </c>
      <c r="B65" s="18" t="s">
        <v>15</v>
      </c>
      <c r="C65" s="34" t="s">
        <v>203</v>
      </c>
      <c r="D65" s="35" t="s">
        <v>204</v>
      </c>
      <c r="E65" s="35" t="s">
        <v>197</v>
      </c>
      <c r="F65" s="35" t="s">
        <v>198</v>
      </c>
      <c r="G65" s="36" t="s">
        <v>125</v>
      </c>
      <c r="H65" s="35"/>
      <c r="I65" s="20">
        <v>570</v>
      </c>
      <c r="J65" s="21">
        <f t="shared" si="5"/>
        <v>456</v>
      </c>
      <c r="K65" s="21">
        <f t="shared" si="6"/>
        <v>364.8</v>
      </c>
    </row>
    <row r="66" spans="1:11" ht="122.5" customHeight="1">
      <c r="A66" s="66"/>
      <c r="B66" s="18" t="s">
        <v>15</v>
      </c>
      <c r="C66" s="34" t="s">
        <v>205</v>
      </c>
      <c r="D66" s="35" t="s">
        <v>206</v>
      </c>
      <c r="E66" s="35" t="s">
        <v>207</v>
      </c>
      <c r="F66" s="35" t="s">
        <v>198</v>
      </c>
      <c r="G66" s="36" t="s">
        <v>125</v>
      </c>
      <c r="H66" s="35"/>
      <c r="I66" s="20">
        <v>570</v>
      </c>
      <c r="J66" s="21">
        <f t="shared" si="5"/>
        <v>456</v>
      </c>
      <c r="K66" s="21">
        <f t="shared" si="6"/>
        <v>364.8</v>
      </c>
    </row>
    <row r="67" spans="1:11" ht="45" customHeight="1">
      <c r="A67" s="58" t="s">
        <v>208</v>
      </c>
      <c r="B67" s="58"/>
      <c r="C67" s="58"/>
      <c r="D67" s="58"/>
      <c r="E67" s="58"/>
      <c r="F67" s="58"/>
      <c r="G67" s="58"/>
      <c r="H67" s="58"/>
      <c r="I67" s="58"/>
      <c r="J67" s="58"/>
      <c r="K67" s="58"/>
    </row>
    <row r="68" spans="1:11" ht="120" customHeight="1">
      <c r="A68" s="40"/>
      <c r="B68" s="40" t="s">
        <v>15</v>
      </c>
      <c r="C68" s="22">
        <v>230301</v>
      </c>
      <c r="D68" s="23" t="s">
        <v>209</v>
      </c>
      <c r="E68" s="41"/>
      <c r="F68" s="41"/>
      <c r="G68" s="42"/>
      <c r="H68" s="41" t="s">
        <v>210</v>
      </c>
      <c r="I68" s="26"/>
      <c r="J68" s="27"/>
      <c r="K68" s="27"/>
    </row>
    <row r="69" spans="1:11" ht="90" customHeight="1">
      <c r="A69" s="67">
        <v>14</v>
      </c>
      <c r="B69" s="40" t="s">
        <v>15</v>
      </c>
      <c r="C69" s="43" t="s">
        <v>211</v>
      </c>
      <c r="D69" s="41" t="s">
        <v>212</v>
      </c>
      <c r="E69" s="41" t="s">
        <v>213</v>
      </c>
      <c r="F69" s="41" t="s">
        <v>214</v>
      </c>
      <c r="G69" s="42" t="s">
        <v>36</v>
      </c>
      <c r="H69" s="41" t="s">
        <v>215</v>
      </c>
      <c r="I69" s="26">
        <v>190</v>
      </c>
      <c r="J69" s="27">
        <f t="shared" ref="J69:J80" si="7">I69*0.8</f>
        <v>152</v>
      </c>
      <c r="K69" s="27">
        <f t="shared" ref="K69:K80" si="8">J69*0.8</f>
        <v>121.60000000000001</v>
      </c>
    </row>
    <row r="70" spans="1:11" ht="60" customHeight="1">
      <c r="A70" s="67"/>
      <c r="B70" s="40" t="s">
        <v>15</v>
      </c>
      <c r="C70" s="43" t="s">
        <v>216</v>
      </c>
      <c r="D70" s="41" t="s">
        <v>217</v>
      </c>
      <c r="E70" s="41" t="s">
        <v>218</v>
      </c>
      <c r="F70" s="41"/>
      <c r="G70" s="42" t="s">
        <v>219</v>
      </c>
      <c r="H70" s="41"/>
      <c r="I70" s="26">
        <v>30</v>
      </c>
      <c r="J70" s="27">
        <f t="shared" si="7"/>
        <v>24</v>
      </c>
      <c r="K70" s="27">
        <f t="shared" si="8"/>
        <v>19.200000000000003</v>
      </c>
    </row>
    <row r="71" spans="1:11" ht="60" customHeight="1">
      <c r="A71" s="67"/>
      <c r="B71" s="40" t="s">
        <v>15</v>
      </c>
      <c r="C71" s="43" t="s">
        <v>220</v>
      </c>
      <c r="D71" s="41" t="s">
        <v>221</v>
      </c>
      <c r="E71" s="41" t="s">
        <v>222</v>
      </c>
      <c r="F71" s="41"/>
      <c r="G71" s="42" t="s">
        <v>36</v>
      </c>
      <c r="H71" s="41"/>
      <c r="I71" s="26">
        <v>30</v>
      </c>
      <c r="J71" s="27">
        <f t="shared" si="7"/>
        <v>24</v>
      </c>
      <c r="K71" s="27">
        <f t="shared" si="8"/>
        <v>19.200000000000003</v>
      </c>
    </row>
    <row r="72" spans="1:11" ht="90" customHeight="1">
      <c r="A72" s="67"/>
      <c r="B72" s="40" t="s">
        <v>15</v>
      </c>
      <c r="C72" s="43" t="s">
        <v>223</v>
      </c>
      <c r="D72" s="41" t="s">
        <v>224</v>
      </c>
      <c r="E72" s="41" t="s">
        <v>213</v>
      </c>
      <c r="F72" s="41" t="s">
        <v>214</v>
      </c>
      <c r="G72" s="42" t="s">
        <v>36</v>
      </c>
      <c r="H72" s="41"/>
      <c r="I72" s="26">
        <v>190</v>
      </c>
      <c r="J72" s="27">
        <f t="shared" si="7"/>
        <v>152</v>
      </c>
      <c r="K72" s="27">
        <f t="shared" si="8"/>
        <v>121.60000000000001</v>
      </c>
    </row>
    <row r="73" spans="1:11" ht="90" customHeight="1">
      <c r="A73" s="40">
        <v>15</v>
      </c>
      <c r="B73" s="40" t="s">
        <v>15</v>
      </c>
      <c r="C73" s="43" t="s">
        <v>225</v>
      </c>
      <c r="D73" s="41" t="s">
        <v>226</v>
      </c>
      <c r="E73" s="41" t="s">
        <v>227</v>
      </c>
      <c r="F73" s="41" t="s">
        <v>214</v>
      </c>
      <c r="G73" s="42" t="s">
        <v>36</v>
      </c>
      <c r="H73" s="41" t="s">
        <v>215</v>
      </c>
      <c r="I73" s="26">
        <v>238</v>
      </c>
      <c r="J73" s="27">
        <f t="shared" si="7"/>
        <v>190.4</v>
      </c>
      <c r="K73" s="27">
        <f t="shared" si="8"/>
        <v>152.32000000000002</v>
      </c>
    </row>
    <row r="74" spans="1:11" ht="60" customHeight="1">
      <c r="A74" s="62">
        <v>15</v>
      </c>
      <c r="B74" s="40" t="s">
        <v>15</v>
      </c>
      <c r="C74" s="43" t="s">
        <v>228</v>
      </c>
      <c r="D74" s="41" t="s">
        <v>229</v>
      </c>
      <c r="E74" s="41" t="s">
        <v>230</v>
      </c>
      <c r="F74" s="41"/>
      <c r="G74" s="42" t="s">
        <v>219</v>
      </c>
      <c r="H74" s="41"/>
      <c r="I74" s="26">
        <v>30</v>
      </c>
      <c r="J74" s="27">
        <f t="shared" si="7"/>
        <v>24</v>
      </c>
      <c r="K74" s="27">
        <f t="shared" si="8"/>
        <v>19.200000000000003</v>
      </c>
    </row>
    <row r="75" spans="1:11" ht="60" customHeight="1">
      <c r="A75" s="68"/>
      <c r="B75" s="40" t="s">
        <v>15</v>
      </c>
      <c r="C75" s="43" t="s">
        <v>231</v>
      </c>
      <c r="D75" s="41" t="s">
        <v>232</v>
      </c>
      <c r="E75" s="41" t="s">
        <v>233</v>
      </c>
      <c r="F75" s="41"/>
      <c r="G75" s="42" t="s">
        <v>36</v>
      </c>
      <c r="H75" s="41"/>
      <c r="I75" s="26">
        <v>20</v>
      </c>
      <c r="J75" s="27">
        <f t="shared" si="7"/>
        <v>16</v>
      </c>
      <c r="K75" s="27">
        <f t="shared" si="8"/>
        <v>12.8</v>
      </c>
    </row>
    <row r="76" spans="1:11" ht="90" customHeight="1">
      <c r="A76" s="63"/>
      <c r="B76" s="40" t="s">
        <v>15</v>
      </c>
      <c r="C76" s="43" t="s">
        <v>234</v>
      </c>
      <c r="D76" s="41" t="s">
        <v>235</v>
      </c>
      <c r="E76" s="41" t="s">
        <v>227</v>
      </c>
      <c r="F76" s="41" t="s">
        <v>214</v>
      </c>
      <c r="G76" s="42" t="s">
        <v>36</v>
      </c>
      <c r="H76" s="41"/>
      <c r="I76" s="26">
        <v>238</v>
      </c>
      <c r="J76" s="27">
        <f t="shared" si="7"/>
        <v>190.4</v>
      </c>
      <c r="K76" s="27">
        <f t="shared" si="8"/>
        <v>152.32000000000002</v>
      </c>
    </row>
    <row r="77" spans="1:11" ht="90" customHeight="1">
      <c r="A77" s="67">
        <v>16</v>
      </c>
      <c r="B77" s="40" t="s">
        <v>15</v>
      </c>
      <c r="C77" s="43" t="s">
        <v>236</v>
      </c>
      <c r="D77" s="41" t="s">
        <v>237</v>
      </c>
      <c r="E77" s="41" t="s">
        <v>238</v>
      </c>
      <c r="F77" s="41" t="s">
        <v>214</v>
      </c>
      <c r="G77" s="42" t="s">
        <v>25</v>
      </c>
      <c r="H77" s="44"/>
      <c r="I77" s="26">
        <v>320</v>
      </c>
      <c r="J77" s="27">
        <f t="shared" si="7"/>
        <v>256</v>
      </c>
      <c r="K77" s="27">
        <f t="shared" si="8"/>
        <v>204.8</v>
      </c>
    </row>
    <row r="78" spans="1:11" ht="60" customHeight="1">
      <c r="A78" s="67"/>
      <c r="B78" s="40" t="s">
        <v>15</v>
      </c>
      <c r="C78" s="43" t="s">
        <v>239</v>
      </c>
      <c r="D78" s="41" t="s">
        <v>240</v>
      </c>
      <c r="E78" s="41" t="s">
        <v>241</v>
      </c>
      <c r="F78" s="41"/>
      <c r="G78" s="42" t="s">
        <v>219</v>
      </c>
      <c r="H78" s="44"/>
      <c r="I78" s="26">
        <v>30</v>
      </c>
      <c r="J78" s="27">
        <f t="shared" si="7"/>
        <v>24</v>
      </c>
      <c r="K78" s="27">
        <f t="shared" si="8"/>
        <v>19.200000000000003</v>
      </c>
    </row>
    <row r="79" spans="1:11" ht="60" customHeight="1">
      <c r="A79" s="67"/>
      <c r="B79" s="40" t="s">
        <v>15</v>
      </c>
      <c r="C79" s="43" t="s">
        <v>242</v>
      </c>
      <c r="D79" s="41" t="s">
        <v>243</v>
      </c>
      <c r="E79" s="41" t="s">
        <v>244</v>
      </c>
      <c r="F79" s="41"/>
      <c r="G79" s="42" t="s">
        <v>25</v>
      </c>
      <c r="H79" s="44"/>
      <c r="I79" s="26">
        <v>30</v>
      </c>
      <c r="J79" s="27">
        <f t="shared" si="7"/>
        <v>24</v>
      </c>
      <c r="K79" s="27">
        <f t="shared" si="8"/>
        <v>19.200000000000003</v>
      </c>
    </row>
    <row r="80" spans="1:11" ht="90" customHeight="1">
      <c r="A80" s="67"/>
      <c r="B80" s="40" t="s">
        <v>15</v>
      </c>
      <c r="C80" s="43" t="s">
        <v>245</v>
      </c>
      <c r="D80" s="41" t="s">
        <v>246</v>
      </c>
      <c r="E80" s="41" t="s">
        <v>238</v>
      </c>
      <c r="F80" s="41" t="s">
        <v>214</v>
      </c>
      <c r="G80" s="42" t="s">
        <v>25</v>
      </c>
      <c r="H80" s="44"/>
      <c r="I80" s="26">
        <v>320</v>
      </c>
      <c r="J80" s="27">
        <f t="shared" si="7"/>
        <v>256</v>
      </c>
      <c r="K80" s="27">
        <f t="shared" si="8"/>
        <v>204.8</v>
      </c>
    </row>
    <row r="81" spans="1:11" ht="45" customHeight="1">
      <c r="A81" s="40"/>
      <c r="B81" s="40"/>
      <c r="C81" s="22">
        <v>230302</v>
      </c>
      <c r="D81" s="23" t="s">
        <v>247</v>
      </c>
      <c r="E81" s="41"/>
      <c r="F81" s="41"/>
      <c r="G81" s="42"/>
      <c r="H81" s="44"/>
      <c r="I81" s="26"/>
      <c r="J81" s="27"/>
      <c r="K81" s="27"/>
    </row>
    <row r="82" spans="1:11" ht="90" customHeight="1">
      <c r="A82" s="62">
        <v>17</v>
      </c>
      <c r="B82" s="40" t="s">
        <v>15</v>
      </c>
      <c r="C82" s="43" t="s">
        <v>248</v>
      </c>
      <c r="D82" s="41" t="s">
        <v>249</v>
      </c>
      <c r="E82" s="41" t="s">
        <v>250</v>
      </c>
      <c r="F82" s="41" t="s">
        <v>214</v>
      </c>
      <c r="G82" s="42" t="s">
        <v>25</v>
      </c>
      <c r="H82" s="41" t="s">
        <v>251</v>
      </c>
      <c r="I82" s="26">
        <v>270</v>
      </c>
      <c r="J82" s="27">
        <f t="shared" ref="J82:J90" si="9">I82*0.8</f>
        <v>216</v>
      </c>
      <c r="K82" s="27">
        <f t="shared" ref="K82:K90" si="10">J82*0.8</f>
        <v>172.8</v>
      </c>
    </row>
    <row r="83" spans="1:11" ht="60" customHeight="1">
      <c r="A83" s="63"/>
      <c r="B83" s="40" t="s">
        <v>15</v>
      </c>
      <c r="C83" s="43" t="s">
        <v>252</v>
      </c>
      <c r="D83" s="41" t="s">
        <v>253</v>
      </c>
      <c r="E83" s="41" t="s">
        <v>254</v>
      </c>
      <c r="F83" s="41"/>
      <c r="G83" s="42" t="s">
        <v>125</v>
      </c>
      <c r="H83" s="41"/>
      <c r="I83" s="26">
        <v>120</v>
      </c>
      <c r="J83" s="27">
        <f t="shared" si="9"/>
        <v>96</v>
      </c>
      <c r="K83" s="27">
        <f t="shared" si="10"/>
        <v>76.800000000000011</v>
      </c>
    </row>
    <row r="84" spans="1:11" ht="70" customHeight="1">
      <c r="A84" s="62">
        <v>17</v>
      </c>
      <c r="B84" s="40" t="s">
        <v>15</v>
      </c>
      <c r="C84" s="43" t="s">
        <v>255</v>
      </c>
      <c r="D84" s="41" t="s">
        <v>256</v>
      </c>
      <c r="E84" s="41" t="s">
        <v>257</v>
      </c>
      <c r="F84" s="41" t="s">
        <v>258</v>
      </c>
      <c r="G84" s="42" t="s">
        <v>25</v>
      </c>
      <c r="H84" s="41"/>
      <c r="I84" s="26">
        <v>50</v>
      </c>
      <c r="J84" s="27">
        <f t="shared" si="9"/>
        <v>40</v>
      </c>
      <c r="K84" s="27">
        <f t="shared" si="10"/>
        <v>32</v>
      </c>
    </row>
    <row r="85" spans="1:11" ht="80" customHeight="1">
      <c r="A85" s="68"/>
      <c r="B85" s="40" t="s">
        <v>15</v>
      </c>
      <c r="C85" s="43" t="s">
        <v>259</v>
      </c>
      <c r="D85" s="41" t="s">
        <v>260</v>
      </c>
      <c r="E85" s="41" t="s">
        <v>261</v>
      </c>
      <c r="F85" s="41"/>
      <c r="G85" s="42" t="s">
        <v>25</v>
      </c>
      <c r="H85" s="41" t="s">
        <v>262</v>
      </c>
      <c r="I85" s="26">
        <v>410</v>
      </c>
      <c r="J85" s="27">
        <f t="shared" si="9"/>
        <v>328</v>
      </c>
      <c r="K85" s="27">
        <f t="shared" si="10"/>
        <v>262.40000000000003</v>
      </c>
    </row>
    <row r="86" spans="1:11" ht="90" customHeight="1">
      <c r="A86" s="63"/>
      <c r="B86" s="40" t="s">
        <v>15</v>
      </c>
      <c r="C86" s="43" t="s">
        <v>263</v>
      </c>
      <c r="D86" s="41" t="s">
        <v>264</v>
      </c>
      <c r="E86" s="41" t="s">
        <v>250</v>
      </c>
      <c r="F86" s="41" t="s">
        <v>214</v>
      </c>
      <c r="G86" s="42" t="s">
        <v>25</v>
      </c>
      <c r="H86" s="41"/>
      <c r="I86" s="26">
        <v>270</v>
      </c>
      <c r="J86" s="27">
        <f t="shared" si="9"/>
        <v>216</v>
      </c>
      <c r="K86" s="27">
        <f t="shared" si="10"/>
        <v>172.8</v>
      </c>
    </row>
    <row r="87" spans="1:11" ht="90" customHeight="1">
      <c r="A87" s="67">
        <v>18</v>
      </c>
      <c r="B87" s="40" t="s">
        <v>15</v>
      </c>
      <c r="C87" s="43" t="s">
        <v>265</v>
      </c>
      <c r="D87" s="41" t="s">
        <v>266</v>
      </c>
      <c r="E87" s="41" t="s">
        <v>267</v>
      </c>
      <c r="F87" s="41" t="s">
        <v>214</v>
      </c>
      <c r="G87" s="42" t="s">
        <v>25</v>
      </c>
      <c r="H87" s="41"/>
      <c r="I87" s="26">
        <v>400</v>
      </c>
      <c r="J87" s="27">
        <f t="shared" si="9"/>
        <v>320</v>
      </c>
      <c r="K87" s="27">
        <f t="shared" si="10"/>
        <v>256</v>
      </c>
    </row>
    <row r="88" spans="1:11" ht="70" customHeight="1">
      <c r="A88" s="67"/>
      <c r="B88" s="40" t="s">
        <v>15</v>
      </c>
      <c r="C88" s="43" t="s">
        <v>268</v>
      </c>
      <c r="D88" s="41" t="s">
        <v>269</v>
      </c>
      <c r="E88" s="41" t="s">
        <v>270</v>
      </c>
      <c r="F88" s="41" t="s">
        <v>258</v>
      </c>
      <c r="G88" s="42" t="s">
        <v>25</v>
      </c>
      <c r="H88" s="41"/>
      <c r="I88" s="26">
        <v>50</v>
      </c>
      <c r="J88" s="27">
        <f t="shared" si="9"/>
        <v>40</v>
      </c>
      <c r="K88" s="27">
        <f t="shared" si="10"/>
        <v>32</v>
      </c>
    </row>
    <row r="89" spans="1:11" ht="80" customHeight="1">
      <c r="A89" s="67"/>
      <c r="B89" s="40" t="s">
        <v>15</v>
      </c>
      <c r="C89" s="43" t="s">
        <v>271</v>
      </c>
      <c r="D89" s="41" t="s">
        <v>272</v>
      </c>
      <c r="E89" s="41" t="s">
        <v>273</v>
      </c>
      <c r="F89" s="41"/>
      <c r="G89" s="42" t="s">
        <v>25</v>
      </c>
      <c r="H89" s="41" t="s">
        <v>262</v>
      </c>
      <c r="I89" s="26">
        <v>410</v>
      </c>
      <c r="J89" s="27">
        <f t="shared" si="9"/>
        <v>328</v>
      </c>
      <c r="K89" s="27">
        <f t="shared" si="10"/>
        <v>262.40000000000003</v>
      </c>
    </row>
    <row r="90" spans="1:11" ht="90" customHeight="1">
      <c r="A90" s="67"/>
      <c r="B90" s="40" t="s">
        <v>15</v>
      </c>
      <c r="C90" s="43" t="s">
        <v>274</v>
      </c>
      <c r="D90" s="41" t="s">
        <v>275</v>
      </c>
      <c r="E90" s="41" t="s">
        <v>267</v>
      </c>
      <c r="F90" s="41" t="s">
        <v>214</v>
      </c>
      <c r="G90" s="42" t="s">
        <v>25</v>
      </c>
      <c r="H90" s="41"/>
      <c r="I90" s="26">
        <v>400</v>
      </c>
      <c r="J90" s="27">
        <f t="shared" si="9"/>
        <v>320</v>
      </c>
      <c r="K90" s="27">
        <f t="shared" si="10"/>
        <v>256</v>
      </c>
    </row>
    <row r="91" spans="1:11" ht="45" customHeight="1">
      <c r="A91" s="40"/>
      <c r="B91" s="40"/>
      <c r="C91" s="22">
        <v>230303</v>
      </c>
      <c r="D91" s="23" t="s">
        <v>276</v>
      </c>
      <c r="E91" s="41"/>
      <c r="F91" s="41"/>
      <c r="G91" s="42"/>
      <c r="H91" s="41"/>
      <c r="I91" s="26"/>
      <c r="J91" s="27"/>
      <c r="K91" s="27"/>
    </row>
    <row r="92" spans="1:11" ht="90" customHeight="1">
      <c r="A92" s="40">
        <v>19</v>
      </c>
      <c r="B92" s="40" t="s">
        <v>15</v>
      </c>
      <c r="C92" s="43" t="s">
        <v>277</v>
      </c>
      <c r="D92" s="41" t="s">
        <v>278</v>
      </c>
      <c r="E92" s="41" t="s">
        <v>279</v>
      </c>
      <c r="F92" s="41" t="s">
        <v>280</v>
      </c>
      <c r="G92" s="42" t="s">
        <v>36</v>
      </c>
      <c r="H92" s="41" t="s">
        <v>281</v>
      </c>
      <c r="I92" s="26">
        <v>2450</v>
      </c>
      <c r="J92" s="27">
        <f t="shared" ref="J92:J103" si="11">I92*0.8</f>
        <v>1960</v>
      </c>
      <c r="K92" s="27">
        <f t="shared" ref="K92:K103" si="12">J92*0.8</f>
        <v>1568</v>
      </c>
    </row>
    <row r="93" spans="1:11" ht="90" customHeight="1">
      <c r="A93" s="62">
        <v>19</v>
      </c>
      <c r="B93" s="40" t="s">
        <v>15</v>
      </c>
      <c r="C93" s="43" t="s">
        <v>282</v>
      </c>
      <c r="D93" s="41" t="s">
        <v>283</v>
      </c>
      <c r="E93" s="41" t="s">
        <v>279</v>
      </c>
      <c r="F93" s="41" t="s">
        <v>280</v>
      </c>
      <c r="G93" s="42" t="s">
        <v>36</v>
      </c>
      <c r="H93" s="41"/>
      <c r="I93" s="26">
        <v>2450</v>
      </c>
      <c r="J93" s="27">
        <f t="shared" si="11"/>
        <v>1960</v>
      </c>
      <c r="K93" s="27">
        <f t="shared" si="12"/>
        <v>1568</v>
      </c>
    </row>
    <row r="94" spans="1:11" ht="90" customHeight="1">
      <c r="A94" s="63"/>
      <c r="B94" s="40" t="s">
        <v>15</v>
      </c>
      <c r="C94" s="43" t="s">
        <v>284</v>
      </c>
      <c r="D94" s="41" t="s">
        <v>285</v>
      </c>
      <c r="E94" s="41" t="s">
        <v>286</v>
      </c>
      <c r="F94" s="41" t="s">
        <v>280</v>
      </c>
      <c r="G94" s="42" t="s">
        <v>36</v>
      </c>
      <c r="H94" s="41"/>
      <c r="I94" s="26">
        <v>2450</v>
      </c>
      <c r="J94" s="27">
        <f t="shared" si="11"/>
        <v>1960</v>
      </c>
      <c r="K94" s="27">
        <f t="shared" si="12"/>
        <v>1568</v>
      </c>
    </row>
    <row r="95" spans="1:11" ht="90" customHeight="1">
      <c r="A95" s="67">
        <v>20</v>
      </c>
      <c r="B95" s="40" t="s">
        <v>15</v>
      </c>
      <c r="C95" s="43" t="s">
        <v>287</v>
      </c>
      <c r="D95" s="41" t="s">
        <v>288</v>
      </c>
      <c r="E95" s="41" t="s">
        <v>289</v>
      </c>
      <c r="F95" s="41" t="s">
        <v>280</v>
      </c>
      <c r="G95" s="42" t="s">
        <v>36</v>
      </c>
      <c r="H95" s="41" t="s">
        <v>290</v>
      </c>
      <c r="I95" s="26">
        <v>3980</v>
      </c>
      <c r="J95" s="27">
        <f t="shared" si="11"/>
        <v>3184</v>
      </c>
      <c r="K95" s="27">
        <f t="shared" si="12"/>
        <v>2547.2000000000003</v>
      </c>
    </row>
    <row r="96" spans="1:11" ht="90" customHeight="1">
      <c r="A96" s="67"/>
      <c r="B96" s="40" t="s">
        <v>15</v>
      </c>
      <c r="C96" s="43" t="s">
        <v>291</v>
      </c>
      <c r="D96" s="41" t="s">
        <v>292</v>
      </c>
      <c r="E96" s="41" t="s">
        <v>293</v>
      </c>
      <c r="F96" s="41"/>
      <c r="G96" s="42" t="s">
        <v>25</v>
      </c>
      <c r="H96" s="41" t="s">
        <v>294</v>
      </c>
      <c r="I96" s="26">
        <v>980</v>
      </c>
      <c r="J96" s="27">
        <f t="shared" si="11"/>
        <v>784</v>
      </c>
      <c r="K96" s="27">
        <f t="shared" si="12"/>
        <v>627.20000000000005</v>
      </c>
    </row>
    <row r="97" spans="1:11" ht="90" customHeight="1">
      <c r="A97" s="67"/>
      <c r="B97" s="40" t="s">
        <v>15</v>
      </c>
      <c r="C97" s="43" t="s">
        <v>295</v>
      </c>
      <c r="D97" s="41" t="s">
        <v>296</v>
      </c>
      <c r="E97" s="41" t="s">
        <v>289</v>
      </c>
      <c r="F97" s="41" t="s">
        <v>280</v>
      </c>
      <c r="G97" s="42" t="s">
        <v>36</v>
      </c>
      <c r="H97" s="41"/>
      <c r="I97" s="26">
        <v>3980</v>
      </c>
      <c r="J97" s="27">
        <f t="shared" si="11"/>
        <v>3184</v>
      </c>
      <c r="K97" s="27">
        <f t="shared" si="12"/>
        <v>2547.2000000000003</v>
      </c>
    </row>
    <row r="98" spans="1:11" ht="90" customHeight="1">
      <c r="A98" s="67"/>
      <c r="B98" s="40" t="s">
        <v>15</v>
      </c>
      <c r="C98" s="43" t="s">
        <v>297</v>
      </c>
      <c r="D98" s="41" t="s">
        <v>298</v>
      </c>
      <c r="E98" s="41" t="s">
        <v>299</v>
      </c>
      <c r="F98" s="41" t="s">
        <v>280</v>
      </c>
      <c r="G98" s="42" t="s">
        <v>36</v>
      </c>
      <c r="H98" s="41"/>
      <c r="I98" s="26">
        <v>3980</v>
      </c>
      <c r="J98" s="27">
        <f t="shared" si="11"/>
        <v>3184</v>
      </c>
      <c r="K98" s="27">
        <f t="shared" si="12"/>
        <v>2547.2000000000003</v>
      </c>
    </row>
    <row r="99" spans="1:11" ht="90" customHeight="1">
      <c r="A99" s="67">
        <v>21</v>
      </c>
      <c r="B99" s="40" t="s">
        <v>15</v>
      </c>
      <c r="C99" s="43" t="s">
        <v>300</v>
      </c>
      <c r="D99" s="41" t="s">
        <v>301</v>
      </c>
      <c r="E99" s="41" t="s">
        <v>302</v>
      </c>
      <c r="F99" s="41" t="s">
        <v>280</v>
      </c>
      <c r="G99" s="42" t="s">
        <v>36</v>
      </c>
      <c r="H99" s="41" t="s">
        <v>303</v>
      </c>
      <c r="I99" s="26">
        <v>4000</v>
      </c>
      <c r="J99" s="27">
        <f t="shared" si="11"/>
        <v>3200</v>
      </c>
      <c r="K99" s="27">
        <f t="shared" si="12"/>
        <v>2560</v>
      </c>
    </row>
    <row r="100" spans="1:11" ht="90" customHeight="1">
      <c r="A100" s="67"/>
      <c r="B100" s="40" t="s">
        <v>15</v>
      </c>
      <c r="C100" s="43" t="s">
        <v>304</v>
      </c>
      <c r="D100" s="41" t="s">
        <v>305</v>
      </c>
      <c r="E100" s="41" t="s">
        <v>302</v>
      </c>
      <c r="F100" s="41" t="s">
        <v>280</v>
      </c>
      <c r="G100" s="42" t="s">
        <v>36</v>
      </c>
      <c r="H100" s="41"/>
      <c r="I100" s="26">
        <v>4000</v>
      </c>
      <c r="J100" s="27">
        <f t="shared" si="11"/>
        <v>3200</v>
      </c>
      <c r="K100" s="27">
        <f t="shared" si="12"/>
        <v>2560</v>
      </c>
    </row>
    <row r="101" spans="1:11" ht="90" customHeight="1">
      <c r="A101" s="62">
        <v>22</v>
      </c>
      <c r="B101" s="40" t="s">
        <v>15</v>
      </c>
      <c r="C101" s="43" t="s">
        <v>306</v>
      </c>
      <c r="D101" s="41" t="s">
        <v>307</v>
      </c>
      <c r="E101" s="41" t="s">
        <v>308</v>
      </c>
      <c r="F101" s="41" t="s">
        <v>280</v>
      </c>
      <c r="G101" s="42" t="s">
        <v>36</v>
      </c>
      <c r="H101" s="41" t="s">
        <v>290</v>
      </c>
      <c r="I101" s="26">
        <v>5500</v>
      </c>
      <c r="J101" s="27">
        <f t="shared" si="11"/>
        <v>4400</v>
      </c>
      <c r="K101" s="27">
        <f t="shared" si="12"/>
        <v>3520</v>
      </c>
    </row>
    <row r="102" spans="1:11" ht="70" customHeight="1">
      <c r="A102" s="68"/>
      <c r="B102" s="40" t="s">
        <v>15</v>
      </c>
      <c r="C102" s="43" t="s">
        <v>309</v>
      </c>
      <c r="D102" s="41" t="s">
        <v>310</v>
      </c>
      <c r="E102" s="41" t="s">
        <v>311</v>
      </c>
      <c r="F102" s="41"/>
      <c r="G102" s="42" t="s">
        <v>25</v>
      </c>
      <c r="H102" s="41" t="s">
        <v>294</v>
      </c>
      <c r="I102" s="26">
        <v>1000</v>
      </c>
      <c r="J102" s="27">
        <f t="shared" si="11"/>
        <v>800</v>
      </c>
      <c r="K102" s="27">
        <f t="shared" si="12"/>
        <v>640</v>
      </c>
    </row>
    <row r="103" spans="1:11" ht="90" customHeight="1">
      <c r="A103" s="63"/>
      <c r="B103" s="40" t="s">
        <v>15</v>
      </c>
      <c r="C103" s="43" t="s">
        <v>312</v>
      </c>
      <c r="D103" s="41" t="s">
        <v>313</v>
      </c>
      <c r="E103" s="41" t="s">
        <v>308</v>
      </c>
      <c r="F103" s="41" t="s">
        <v>280</v>
      </c>
      <c r="G103" s="42" t="s">
        <v>36</v>
      </c>
      <c r="H103" s="41"/>
      <c r="I103" s="26">
        <v>5500</v>
      </c>
      <c r="J103" s="27">
        <f t="shared" si="11"/>
        <v>4400</v>
      </c>
      <c r="K103" s="27">
        <f t="shared" si="12"/>
        <v>3520</v>
      </c>
    </row>
    <row r="104" spans="1:11" ht="45" customHeight="1">
      <c r="A104" s="40"/>
      <c r="B104" s="40"/>
      <c r="C104" s="22">
        <v>230304</v>
      </c>
      <c r="D104" s="23" t="s">
        <v>314</v>
      </c>
      <c r="E104" s="41"/>
      <c r="F104" s="41"/>
      <c r="G104" s="42"/>
      <c r="H104" s="41"/>
      <c r="I104" s="26"/>
      <c r="J104" s="27"/>
      <c r="K104" s="27"/>
    </row>
    <row r="105" spans="1:11" ht="80" customHeight="1">
      <c r="A105" s="40">
        <v>23</v>
      </c>
      <c r="B105" s="40" t="s">
        <v>15</v>
      </c>
      <c r="C105" s="43" t="s">
        <v>315</v>
      </c>
      <c r="D105" s="41" t="s">
        <v>316</v>
      </c>
      <c r="E105" s="41" t="s">
        <v>317</v>
      </c>
      <c r="F105" s="41" t="s">
        <v>318</v>
      </c>
      <c r="G105" s="42" t="s">
        <v>25</v>
      </c>
      <c r="H105" s="41"/>
      <c r="I105" s="26">
        <v>58</v>
      </c>
      <c r="J105" s="27">
        <f t="shared" ref="J105:K109" si="13">I105*0.8</f>
        <v>46.400000000000006</v>
      </c>
      <c r="K105" s="27">
        <f t="shared" si="13"/>
        <v>37.120000000000005</v>
      </c>
    </row>
    <row r="106" spans="1:11" ht="70" customHeight="1">
      <c r="A106" s="40">
        <v>24</v>
      </c>
      <c r="B106" s="40" t="s">
        <v>15</v>
      </c>
      <c r="C106" s="43" t="s">
        <v>319</v>
      </c>
      <c r="D106" s="41" t="s">
        <v>320</v>
      </c>
      <c r="E106" s="41" t="s">
        <v>321</v>
      </c>
      <c r="F106" s="41" t="s">
        <v>322</v>
      </c>
      <c r="G106" s="42" t="s">
        <v>25</v>
      </c>
      <c r="H106" s="41"/>
      <c r="I106" s="26">
        <v>40</v>
      </c>
      <c r="J106" s="27">
        <f t="shared" si="13"/>
        <v>32</v>
      </c>
      <c r="K106" s="27">
        <f t="shared" si="13"/>
        <v>25.6</v>
      </c>
    </row>
    <row r="107" spans="1:11" ht="133.5" customHeight="1">
      <c r="A107" s="40">
        <v>25</v>
      </c>
      <c r="B107" s="40" t="s">
        <v>15</v>
      </c>
      <c r="C107" s="43" t="s">
        <v>323</v>
      </c>
      <c r="D107" s="41" t="s">
        <v>324</v>
      </c>
      <c r="E107" s="41" t="s">
        <v>325</v>
      </c>
      <c r="F107" s="41" t="s">
        <v>326</v>
      </c>
      <c r="G107" s="42" t="s">
        <v>140</v>
      </c>
      <c r="H107" s="41"/>
      <c r="I107" s="26">
        <v>50</v>
      </c>
      <c r="J107" s="27">
        <f t="shared" si="13"/>
        <v>40</v>
      </c>
      <c r="K107" s="27">
        <f t="shared" si="13"/>
        <v>32</v>
      </c>
    </row>
    <row r="108" spans="1:11" ht="91.5" customHeight="1">
      <c r="A108" s="67">
        <v>26</v>
      </c>
      <c r="B108" s="40" t="s">
        <v>15</v>
      </c>
      <c r="C108" s="43" t="s">
        <v>327</v>
      </c>
      <c r="D108" s="41" t="s">
        <v>328</v>
      </c>
      <c r="E108" s="41" t="s">
        <v>329</v>
      </c>
      <c r="F108" s="41" t="s">
        <v>330</v>
      </c>
      <c r="G108" s="42" t="s">
        <v>25</v>
      </c>
      <c r="H108" s="41"/>
      <c r="I108" s="26">
        <v>66</v>
      </c>
      <c r="J108" s="27">
        <f t="shared" si="13"/>
        <v>52.800000000000004</v>
      </c>
      <c r="K108" s="27">
        <f t="shared" si="13"/>
        <v>42.240000000000009</v>
      </c>
    </row>
    <row r="109" spans="1:11" ht="91.5" customHeight="1">
      <c r="A109" s="67"/>
      <c r="B109" s="40" t="s">
        <v>15</v>
      </c>
      <c r="C109" s="43" t="s">
        <v>331</v>
      </c>
      <c r="D109" s="41" t="s">
        <v>332</v>
      </c>
      <c r="E109" s="41" t="s">
        <v>333</v>
      </c>
      <c r="F109" s="41"/>
      <c r="G109" s="42"/>
      <c r="H109" s="41"/>
      <c r="I109" s="26">
        <v>10</v>
      </c>
      <c r="J109" s="27">
        <f t="shared" si="13"/>
        <v>8</v>
      </c>
      <c r="K109" s="27">
        <f t="shared" si="13"/>
        <v>6.4</v>
      </c>
    </row>
    <row r="110" spans="1:11" ht="405" customHeight="1">
      <c r="A110" s="69"/>
      <c r="B110" s="69"/>
      <c r="C110" s="70"/>
      <c r="D110" s="70"/>
      <c r="E110" s="70"/>
      <c r="F110" s="70"/>
      <c r="G110" s="70"/>
      <c r="H110" s="70"/>
      <c r="I110" s="70"/>
      <c r="J110" s="70"/>
      <c r="K110" s="70"/>
    </row>
    <row r="111" spans="1:11" ht="149.15" customHeight="1">
      <c r="A111" s="70"/>
      <c r="B111" s="70"/>
      <c r="C111" s="70"/>
      <c r="D111" s="70"/>
      <c r="E111" s="70"/>
      <c r="F111" s="70"/>
      <c r="G111" s="70"/>
      <c r="H111" s="70"/>
      <c r="I111" s="70"/>
      <c r="J111" s="70"/>
      <c r="K111" s="70"/>
    </row>
    <row r="112" spans="1:11" ht="30" customHeight="1">
      <c r="D112" s="24"/>
      <c r="E112" s="25"/>
    </row>
  </sheetData>
  <mergeCells count="42">
    <mergeCell ref="A110:K111"/>
    <mergeCell ref="A101:A103"/>
    <mergeCell ref="A108:A109"/>
    <mergeCell ref="B5:B6"/>
    <mergeCell ref="C5:C6"/>
    <mergeCell ref="D5:D6"/>
    <mergeCell ref="A84:A86"/>
    <mergeCell ref="A87:A90"/>
    <mergeCell ref="A93:A94"/>
    <mergeCell ref="A95:A98"/>
    <mergeCell ref="A99:A100"/>
    <mergeCell ref="A65:A66"/>
    <mergeCell ref="A69:A72"/>
    <mergeCell ref="A74:A76"/>
    <mergeCell ref="A77:A80"/>
    <mergeCell ref="A82:A83"/>
    <mergeCell ref="A43:K43"/>
    <mergeCell ref="A67:K67"/>
    <mergeCell ref="A5:A6"/>
    <mergeCell ref="A8:A15"/>
    <mergeCell ref="A18:A19"/>
    <mergeCell ref="A20:A24"/>
    <mergeCell ref="A26:A31"/>
    <mergeCell ref="A32:A34"/>
    <mergeCell ref="A35:A36"/>
    <mergeCell ref="A37:A39"/>
    <mergeCell ref="A40:A42"/>
    <mergeCell ref="A45:A48"/>
    <mergeCell ref="A49:A53"/>
    <mergeCell ref="A55:A57"/>
    <mergeCell ref="A58:A62"/>
    <mergeCell ref="A63:A64"/>
    <mergeCell ref="A1:B1"/>
    <mergeCell ref="A2:K2"/>
    <mergeCell ref="I5:K5"/>
    <mergeCell ref="A7:K7"/>
    <mergeCell ref="A25:K25"/>
    <mergeCell ref="E5:E6"/>
    <mergeCell ref="F5:F6"/>
    <mergeCell ref="G5:G6"/>
    <mergeCell ref="H5:H6"/>
    <mergeCell ref="A3:K4"/>
  </mergeCells>
  <phoneticPr fontId="8" type="noConversion"/>
  <printOptions horizontalCentered="1"/>
  <pageMargins left="0.75138888888888899" right="0.75138888888888899" top="0.78680555555555598" bottom="0.78680555555555598" header="0.5" footer="0.59027777777777801"/>
  <pageSetup paperSize="9" scale="59" fitToHeight="0" orientation="landscape" r:id="rId1"/>
  <headerFooter>
    <oddFooter>&amp;C&amp;18&amp;P</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L237"/>
  <sheetViews>
    <sheetView topLeftCell="A85" workbookViewId="0">
      <selection activeCell="A85" sqref="A1:XFD1048576"/>
    </sheetView>
  </sheetViews>
  <sheetFormatPr defaultColWidth="9" defaultRowHeight="14"/>
  <cols>
    <col min="1" max="1" width="4.6328125" style="45" customWidth="1"/>
    <col min="2" max="2" width="4.36328125" style="45" customWidth="1"/>
    <col min="3" max="3" width="9.6328125" style="45" customWidth="1"/>
    <col min="4" max="4" width="13.90625" style="45" customWidth="1"/>
    <col min="5" max="5" width="9.08984375" style="45" customWidth="1"/>
    <col min="6" max="8" width="6" style="45" customWidth="1"/>
    <col min="9" max="9" width="19.36328125" style="45" customWidth="1"/>
    <col min="10" max="10" width="7.7265625" style="45" customWidth="1"/>
    <col min="11" max="11" width="7.453125" style="45" customWidth="1"/>
    <col min="12" max="16384" width="9" style="45"/>
  </cols>
  <sheetData>
    <row r="1" spans="1:12" ht="30" customHeight="1">
      <c r="A1" s="73" t="s">
        <v>334</v>
      </c>
      <c r="B1" s="73"/>
      <c r="C1" s="73"/>
    </row>
    <row r="2" spans="1:12" ht="65.150000000000006" customHeight="1">
      <c r="A2" s="74" t="s">
        <v>335</v>
      </c>
      <c r="B2" s="74"/>
      <c r="C2" s="74"/>
      <c r="D2" s="74"/>
      <c r="E2" s="74"/>
      <c r="F2" s="74"/>
      <c r="G2" s="74"/>
      <c r="H2" s="74"/>
      <c r="I2" s="74"/>
      <c r="J2" s="74"/>
      <c r="K2" s="74"/>
      <c r="L2" s="46"/>
    </row>
    <row r="3" spans="1:12" ht="20.149999999999999" customHeight="1">
      <c r="A3" s="78" t="s">
        <v>2</v>
      </c>
      <c r="B3" s="78" t="s">
        <v>336</v>
      </c>
      <c r="C3" s="78" t="s">
        <v>337</v>
      </c>
      <c r="D3" s="78" t="s">
        <v>5</v>
      </c>
      <c r="E3" s="78" t="s">
        <v>8</v>
      </c>
      <c r="F3" s="75" t="s">
        <v>10</v>
      </c>
      <c r="G3" s="76"/>
      <c r="H3" s="77"/>
      <c r="I3" s="79" t="s">
        <v>338</v>
      </c>
      <c r="J3" s="79" t="s">
        <v>339</v>
      </c>
      <c r="K3" s="79" t="s">
        <v>340</v>
      </c>
    </row>
    <row r="4" spans="1:12" ht="20.149999999999999" customHeight="1">
      <c r="A4" s="78"/>
      <c r="B4" s="78"/>
      <c r="C4" s="78"/>
      <c r="D4" s="78"/>
      <c r="E4" s="78"/>
      <c r="F4" s="30" t="s">
        <v>341</v>
      </c>
      <c r="G4" s="30" t="s">
        <v>342</v>
      </c>
      <c r="H4" s="30" t="s">
        <v>343</v>
      </c>
      <c r="I4" s="80"/>
      <c r="J4" s="80"/>
      <c r="K4" s="80"/>
    </row>
    <row r="5" spans="1:12" ht="27" customHeight="1">
      <c r="A5" s="47">
        <v>1</v>
      </c>
      <c r="B5" s="30"/>
      <c r="C5" s="1">
        <v>21</v>
      </c>
      <c r="D5" s="2" t="s">
        <v>344</v>
      </c>
      <c r="E5" s="30"/>
      <c r="F5" s="30"/>
      <c r="G5" s="30"/>
      <c r="H5" s="30"/>
      <c r="I5" s="31"/>
      <c r="J5" s="31"/>
      <c r="K5" s="31"/>
    </row>
    <row r="6" spans="1:12" ht="27" customHeight="1">
      <c r="A6" s="47">
        <v>2</v>
      </c>
      <c r="B6" s="30"/>
      <c r="C6" s="1">
        <v>2101</v>
      </c>
      <c r="D6" s="2" t="s">
        <v>345</v>
      </c>
      <c r="E6" s="30"/>
      <c r="F6" s="30"/>
      <c r="G6" s="30"/>
      <c r="H6" s="30"/>
      <c r="I6" s="31"/>
      <c r="J6" s="31"/>
      <c r="K6" s="31"/>
    </row>
    <row r="7" spans="1:12" ht="27" customHeight="1">
      <c r="A7" s="47">
        <v>3</v>
      </c>
      <c r="B7" s="30"/>
      <c r="C7" s="1">
        <v>210101</v>
      </c>
      <c r="D7" s="2" t="s">
        <v>346</v>
      </c>
      <c r="E7" s="30"/>
      <c r="F7" s="30"/>
      <c r="G7" s="30"/>
      <c r="H7" s="30"/>
      <c r="I7" s="31"/>
      <c r="J7" s="31"/>
      <c r="K7" s="48" t="s">
        <v>347</v>
      </c>
    </row>
    <row r="8" spans="1:12" ht="27" customHeight="1">
      <c r="A8" s="47">
        <v>4</v>
      </c>
      <c r="B8" s="3" t="s">
        <v>348</v>
      </c>
      <c r="C8" s="3">
        <v>210101001</v>
      </c>
      <c r="D8" s="4" t="s">
        <v>349</v>
      </c>
      <c r="E8" s="3" t="s">
        <v>350</v>
      </c>
      <c r="F8" s="5">
        <v>10</v>
      </c>
      <c r="G8" s="5">
        <v>8</v>
      </c>
      <c r="H8" s="5">
        <v>6.5</v>
      </c>
      <c r="I8" s="4" t="s">
        <v>351</v>
      </c>
      <c r="J8" s="4"/>
      <c r="K8" s="4"/>
    </row>
    <row r="9" spans="1:12" ht="27" customHeight="1">
      <c r="A9" s="47">
        <v>5</v>
      </c>
      <c r="B9" s="3" t="s">
        <v>348</v>
      </c>
      <c r="C9" s="3">
        <v>210101002</v>
      </c>
      <c r="D9" s="4" t="s">
        <v>352</v>
      </c>
      <c r="E9" s="3" t="s">
        <v>25</v>
      </c>
      <c r="F9" s="5">
        <v>30</v>
      </c>
      <c r="G9" s="5">
        <v>24</v>
      </c>
      <c r="H9" s="5">
        <v>19</v>
      </c>
      <c r="I9" s="4" t="s">
        <v>353</v>
      </c>
      <c r="J9" s="4"/>
      <c r="K9" s="4"/>
    </row>
    <row r="10" spans="1:12" ht="27" customHeight="1">
      <c r="A10" s="47">
        <v>6</v>
      </c>
      <c r="B10" s="3"/>
      <c r="C10" s="6">
        <v>210102</v>
      </c>
      <c r="D10" s="7" t="s">
        <v>354</v>
      </c>
      <c r="E10" s="3"/>
      <c r="F10" s="5"/>
      <c r="G10" s="5"/>
      <c r="H10" s="5"/>
      <c r="I10" s="4" t="s">
        <v>355</v>
      </c>
      <c r="J10" s="4"/>
      <c r="K10" s="4"/>
    </row>
    <row r="11" spans="1:12" ht="27" customHeight="1">
      <c r="A11" s="47">
        <v>7</v>
      </c>
      <c r="B11" s="3" t="s">
        <v>348</v>
      </c>
      <c r="C11" s="3">
        <v>210102001</v>
      </c>
      <c r="D11" s="4" t="s">
        <v>356</v>
      </c>
      <c r="E11" s="3" t="s">
        <v>357</v>
      </c>
      <c r="F11" s="5">
        <v>12</v>
      </c>
      <c r="G11" s="5">
        <v>9.5</v>
      </c>
      <c r="H11" s="5">
        <v>7.5</v>
      </c>
      <c r="I11" s="4"/>
      <c r="J11" s="4"/>
      <c r="K11" s="4"/>
    </row>
    <row r="12" spans="1:12" ht="27" customHeight="1">
      <c r="A12" s="47">
        <v>8</v>
      </c>
      <c r="B12" s="3" t="s">
        <v>348</v>
      </c>
      <c r="C12" s="3" t="s">
        <v>358</v>
      </c>
      <c r="D12" s="4" t="s">
        <v>359</v>
      </c>
      <c r="E12" s="3" t="s">
        <v>357</v>
      </c>
      <c r="F12" s="5">
        <v>15</v>
      </c>
      <c r="G12" s="5">
        <v>12</v>
      </c>
      <c r="H12" s="5">
        <v>9.5</v>
      </c>
      <c r="I12" s="4"/>
      <c r="J12" s="4"/>
      <c r="K12" s="4"/>
    </row>
    <row r="13" spans="1:12" ht="27" customHeight="1">
      <c r="A13" s="47">
        <v>9</v>
      </c>
      <c r="B13" s="3" t="s">
        <v>348</v>
      </c>
      <c r="C13" s="3">
        <v>210102002</v>
      </c>
      <c r="D13" s="4" t="s">
        <v>360</v>
      </c>
      <c r="E13" s="3" t="s">
        <v>357</v>
      </c>
      <c r="F13" s="5">
        <v>18</v>
      </c>
      <c r="G13" s="5">
        <v>14</v>
      </c>
      <c r="H13" s="5">
        <v>12</v>
      </c>
      <c r="I13" s="4"/>
      <c r="J13" s="4"/>
      <c r="K13" s="4"/>
    </row>
    <row r="14" spans="1:12" ht="27" customHeight="1">
      <c r="A14" s="47">
        <v>10</v>
      </c>
      <c r="B14" s="3" t="s">
        <v>348</v>
      </c>
      <c r="C14" s="3" t="s">
        <v>361</v>
      </c>
      <c r="D14" s="4" t="s">
        <v>362</v>
      </c>
      <c r="E14" s="3" t="s">
        <v>357</v>
      </c>
      <c r="F14" s="5">
        <v>25</v>
      </c>
      <c r="G14" s="5">
        <v>20</v>
      </c>
      <c r="H14" s="5">
        <v>16</v>
      </c>
      <c r="I14" s="4"/>
      <c r="J14" s="4"/>
      <c r="K14" s="4"/>
    </row>
    <row r="15" spans="1:12" ht="27" customHeight="1">
      <c r="A15" s="47">
        <v>11</v>
      </c>
      <c r="B15" s="3" t="s">
        <v>348</v>
      </c>
      <c r="C15" s="3">
        <v>210102003</v>
      </c>
      <c r="D15" s="4" t="s">
        <v>363</v>
      </c>
      <c r="E15" s="3" t="s">
        <v>357</v>
      </c>
      <c r="F15" s="5">
        <v>20</v>
      </c>
      <c r="G15" s="5">
        <v>16</v>
      </c>
      <c r="H15" s="5">
        <v>13</v>
      </c>
      <c r="I15" s="4" t="s">
        <v>364</v>
      </c>
      <c r="J15" s="4"/>
      <c r="K15" s="4"/>
    </row>
    <row r="16" spans="1:12" ht="27" customHeight="1">
      <c r="A16" s="47">
        <v>12</v>
      </c>
      <c r="B16" s="3" t="s">
        <v>348</v>
      </c>
      <c r="C16" s="3" t="s">
        <v>365</v>
      </c>
      <c r="D16" s="4" t="s">
        <v>366</v>
      </c>
      <c r="E16" s="3" t="s">
        <v>357</v>
      </c>
      <c r="F16" s="5">
        <v>30</v>
      </c>
      <c r="G16" s="5">
        <v>24</v>
      </c>
      <c r="H16" s="5">
        <v>19</v>
      </c>
      <c r="I16" s="4"/>
      <c r="J16" s="4"/>
      <c r="K16" s="4"/>
    </row>
    <row r="17" spans="1:11" ht="27" customHeight="1">
      <c r="A17" s="47">
        <v>13</v>
      </c>
      <c r="B17" s="3" t="s">
        <v>348</v>
      </c>
      <c r="C17" s="3">
        <v>210102004</v>
      </c>
      <c r="D17" s="4" t="s">
        <v>367</v>
      </c>
      <c r="E17" s="3" t="s">
        <v>357</v>
      </c>
      <c r="F17" s="5">
        <v>25</v>
      </c>
      <c r="G17" s="5">
        <v>20</v>
      </c>
      <c r="H17" s="5">
        <v>16</v>
      </c>
      <c r="I17" s="4"/>
      <c r="J17" s="4"/>
      <c r="K17" s="4"/>
    </row>
    <row r="18" spans="1:11" ht="27" customHeight="1">
      <c r="A18" s="47">
        <v>14</v>
      </c>
      <c r="B18" s="3" t="s">
        <v>348</v>
      </c>
      <c r="C18" s="3" t="s">
        <v>368</v>
      </c>
      <c r="D18" s="4" t="s">
        <v>369</v>
      </c>
      <c r="E18" s="3" t="s">
        <v>357</v>
      </c>
      <c r="F18" s="5">
        <v>40</v>
      </c>
      <c r="G18" s="5">
        <v>32</v>
      </c>
      <c r="H18" s="5">
        <v>26</v>
      </c>
      <c r="I18" s="4"/>
      <c r="J18" s="4"/>
      <c r="K18" s="4"/>
    </row>
    <row r="19" spans="1:11" ht="27" customHeight="1">
      <c r="A19" s="47">
        <v>15</v>
      </c>
      <c r="B19" s="3" t="s">
        <v>348</v>
      </c>
      <c r="C19" s="3">
        <v>210102005</v>
      </c>
      <c r="D19" s="4" t="s">
        <v>370</v>
      </c>
      <c r="E19" s="3" t="s">
        <v>357</v>
      </c>
      <c r="F19" s="5">
        <v>30</v>
      </c>
      <c r="G19" s="5">
        <v>24</v>
      </c>
      <c r="H19" s="5">
        <v>19</v>
      </c>
      <c r="I19" s="4"/>
      <c r="J19" s="4"/>
      <c r="K19" s="4"/>
    </row>
    <row r="20" spans="1:11" ht="27" customHeight="1">
      <c r="A20" s="47">
        <v>16</v>
      </c>
      <c r="B20" s="3" t="s">
        <v>348</v>
      </c>
      <c r="C20" s="3" t="s">
        <v>371</v>
      </c>
      <c r="D20" s="4" t="s">
        <v>372</v>
      </c>
      <c r="E20" s="3" t="s">
        <v>357</v>
      </c>
      <c r="F20" s="5">
        <v>40</v>
      </c>
      <c r="G20" s="5">
        <v>32</v>
      </c>
      <c r="H20" s="5">
        <v>26</v>
      </c>
      <c r="I20" s="4"/>
      <c r="J20" s="4"/>
      <c r="K20" s="4"/>
    </row>
    <row r="21" spans="1:11" ht="27" customHeight="1">
      <c r="A21" s="47">
        <v>17</v>
      </c>
      <c r="B21" s="3" t="s">
        <v>348</v>
      </c>
      <c r="C21" s="3">
        <v>210102006</v>
      </c>
      <c r="D21" s="4" t="s">
        <v>373</v>
      </c>
      <c r="E21" s="3" t="s">
        <v>357</v>
      </c>
      <c r="F21" s="5">
        <v>30</v>
      </c>
      <c r="G21" s="5">
        <v>24</v>
      </c>
      <c r="H21" s="5">
        <v>19</v>
      </c>
      <c r="I21" s="4"/>
      <c r="J21" s="4"/>
      <c r="K21" s="4"/>
    </row>
    <row r="22" spans="1:11" ht="27" customHeight="1">
      <c r="A22" s="47">
        <v>18</v>
      </c>
      <c r="B22" s="3" t="s">
        <v>348</v>
      </c>
      <c r="C22" s="3" t="s">
        <v>374</v>
      </c>
      <c r="D22" s="4" t="s">
        <v>375</v>
      </c>
      <c r="E22" s="3" t="s">
        <v>357</v>
      </c>
      <c r="F22" s="5">
        <v>45</v>
      </c>
      <c r="G22" s="5">
        <v>36</v>
      </c>
      <c r="H22" s="5">
        <v>29</v>
      </c>
      <c r="I22" s="4"/>
      <c r="J22" s="4"/>
      <c r="K22" s="4"/>
    </row>
    <row r="23" spans="1:11" ht="27" customHeight="1">
      <c r="A23" s="47">
        <v>19</v>
      </c>
      <c r="B23" s="3" t="s">
        <v>348</v>
      </c>
      <c r="C23" s="3">
        <v>210102007</v>
      </c>
      <c r="D23" s="4" t="s">
        <v>376</v>
      </c>
      <c r="E23" s="3" t="s">
        <v>357</v>
      </c>
      <c r="F23" s="5">
        <v>35</v>
      </c>
      <c r="G23" s="5">
        <v>28</v>
      </c>
      <c r="H23" s="5">
        <v>22</v>
      </c>
      <c r="I23" s="4"/>
      <c r="J23" s="4"/>
      <c r="K23" s="4"/>
    </row>
    <row r="24" spans="1:11" ht="27" customHeight="1">
      <c r="A24" s="47">
        <v>20</v>
      </c>
      <c r="B24" s="3" t="s">
        <v>348</v>
      </c>
      <c r="C24" s="3" t="s">
        <v>377</v>
      </c>
      <c r="D24" s="4" t="s">
        <v>378</v>
      </c>
      <c r="E24" s="3" t="s">
        <v>357</v>
      </c>
      <c r="F24" s="5">
        <v>50</v>
      </c>
      <c r="G24" s="5">
        <v>40</v>
      </c>
      <c r="H24" s="5">
        <v>32</v>
      </c>
      <c r="I24" s="4"/>
      <c r="J24" s="4"/>
      <c r="K24" s="4"/>
    </row>
    <row r="25" spans="1:11" ht="27" customHeight="1">
      <c r="A25" s="47">
        <v>21</v>
      </c>
      <c r="B25" s="3" t="s">
        <v>348</v>
      </c>
      <c r="C25" s="3">
        <v>210102008</v>
      </c>
      <c r="D25" s="4" t="s">
        <v>379</v>
      </c>
      <c r="E25" s="3" t="s">
        <v>357</v>
      </c>
      <c r="F25" s="5">
        <v>10</v>
      </c>
      <c r="G25" s="5">
        <v>8</v>
      </c>
      <c r="H25" s="5">
        <v>6.5</v>
      </c>
      <c r="I25" s="4" t="s">
        <v>380</v>
      </c>
      <c r="J25" s="4"/>
      <c r="K25" s="4"/>
    </row>
    <row r="26" spans="1:11" ht="27" customHeight="1">
      <c r="A26" s="47">
        <v>22</v>
      </c>
      <c r="B26" s="3" t="s">
        <v>348</v>
      </c>
      <c r="C26" s="3">
        <v>210102009</v>
      </c>
      <c r="D26" s="4" t="s">
        <v>381</v>
      </c>
      <c r="E26" s="3" t="s">
        <v>357</v>
      </c>
      <c r="F26" s="5">
        <v>10</v>
      </c>
      <c r="G26" s="5">
        <v>8</v>
      </c>
      <c r="H26" s="5">
        <v>6.5</v>
      </c>
      <c r="I26" s="4" t="s">
        <v>380</v>
      </c>
      <c r="J26" s="4"/>
      <c r="K26" s="4"/>
    </row>
    <row r="27" spans="1:11" ht="27" customHeight="1">
      <c r="A27" s="47">
        <v>23</v>
      </c>
      <c r="B27" s="3" t="s">
        <v>348</v>
      </c>
      <c r="C27" s="3">
        <v>210102010</v>
      </c>
      <c r="D27" s="4" t="s">
        <v>382</v>
      </c>
      <c r="E27" s="3" t="s">
        <v>357</v>
      </c>
      <c r="F27" s="5">
        <v>50</v>
      </c>
      <c r="G27" s="5">
        <v>40</v>
      </c>
      <c r="H27" s="5">
        <v>32</v>
      </c>
      <c r="I27" s="4" t="s">
        <v>380</v>
      </c>
      <c r="J27" s="4"/>
      <c r="K27" s="4"/>
    </row>
    <row r="28" spans="1:11" ht="27" customHeight="1">
      <c r="A28" s="47">
        <v>24</v>
      </c>
      <c r="B28" s="3" t="s">
        <v>348</v>
      </c>
      <c r="C28" s="3">
        <v>210102011</v>
      </c>
      <c r="D28" s="4" t="s">
        <v>383</v>
      </c>
      <c r="E28" s="3" t="s">
        <v>357</v>
      </c>
      <c r="F28" s="5">
        <v>50</v>
      </c>
      <c r="G28" s="5">
        <v>40</v>
      </c>
      <c r="H28" s="5">
        <v>32</v>
      </c>
      <c r="I28" s="4"/>
      <c r="J28" s="4"/>
      <c r="K28" s="4"/>
    </row>
    <row r="29" spans="1:11" ht="36" customHeight="1">
      <c r="A29" s="47">
        <v>25</v>
      </c>
      <c r="B29" s="3" t="s">
        <v>348</v>
      </c>
      <c r="C29" s="3">
        <v>210102012</v>
      </c>
      <c r="D29" s="4" t="s">
        <v>384</v>
      </c>
      <c r="E29" s="3" t="s">
        <v>357</v>
      </c>
      <c r="F29" s="5">
        <v>50</v>
      </c>
      <c r="G29" s="5">
        <v>40</v>
      </c>
      <c r="H29" s="5">
        <v>32</v>
      </c>
      <c r="I29" s="4" t="s">
        <v>385</v>
      </c>
      <c r="J29" s="4"/>
      <c r="K29" s="4"/>
    </row>
    <row r="30" spans="1:11" ht="27" customHeight="1">
      <c r="A30" s="47">
        <v>26</v>
      </c>
      <c r="B30" s="3" t="s">
        <v>348</v>
      </c>
      <c r="C30" s="3">
        <v>210102013</v>
      </c>
      <c r="D30" s="4" t="s">
        <v>386</v>
      </c>
      <c r="E30" s="3" t="s">
        <v>357</v>
      </c>
      <c r="F30" s="5">
        <v>25</v>
      </c>
      <c r="G30" s="5">
        <v>20</v>
      </c>
      <c r="H30" s="5">
        <v>16</v>
      </c>
      <c r="I30" s="4"/>
      <c r="J30" s="4"/>
      <c r="K30" s="4"/>
    </row>
    <row r="31" spans="1:11" ht="27" customHeight="1">
      <c r="A31" s="47">
        <v>27</v>
      </c>
      <c r="B31" s="3" t="s">
        <v>348</v>
      </c>
      <c r="C31" s="3">
        <v>210102014</v>
      </c>
      <c r="D31" s="4" t="s">
        <v>387</v>
      </c>
      <c r="E31" s="3" t="s">
        <v>357</v>
      </c>
      <c r="F31" s="5">
        <v>35</v>
      </c>
      <c r="G31" s="5">
        <v>28</v>
      </c>
      <c r="H31" s="5">
        <v>22</v>
      </c>
      <c r="I31" s="4"/>
      <c r="J31" s="4"/>
      <c r="K31" s="4"/>
    </row>
    <row r="32" spans="1:11" ht="66" customHeight="1">
      <c r="A32" s="47">
        <v>28</v>
      </c>
      <c r="B32" s="3" t="s">
        <v>348</v>
      </c>
      <c r="C32" s="3">
        <v>210102015</v>
      </c>
      <c r="D32" s="8" t="s">
        <v>388</v>
      </c>
      <c r="E32" s="3" t="s">
        <v>389</v>
      </c>
      <c r="F32" s="5">
        <v>55</v>
      </c>
      <c r="G32" s="5">
        <v>44</v>
      </c>
      <c r="H32" s="5">
        <v>35</v>
      </c>
      <c r="I32" s="4" t="s">
        <v>390</v>
      </c>
      <c r="J32" s="4"/>
      <c r="K32" s="4" t="s">
        <v>391</v>
      </c>
    </row>
    <row r="33" spans="1:11" ht="69" customHeight="1">
      <c r="A33" s="47">
        <v>29</v>
      </c>
      <c r="B33" s="3" t="s">
        <v>348</v>
      </c>
      <c r="C33" s="3" t="s">
        <v>392</v>
      </c>
      <c r="D33" s="8" t="s">
        <v>393</v>
      </c>
      <c r="E33" s="3" t="s">
        <v>389</v>
      </c>
      <c r="F33" s="5">
        <v>45</v>
      </c>
      <c r="G33" s="5">
        <v>36</v>
      </c>
      <c r="H33" s="5">
        <v>29</v>
      </c>
      <c r="I33" s="4" t="s">
        <v>390</v>
      </c>
      <c r="J33" s="4"/>
      <c r="K33" s="4" t="s">
        <v>391</v>
      </c>
    </row>
    <row r="34" spans="1:11" ht="24" customHeight="1">
      <c r="A34" s="47">
        <v>30</v>
      </c>
      <c r="B34" s="5" t="s">
        <v>348</v>
      </c>
      <c r="C34" s="5">
        <v>210102016</v>
      </c>
      <c r="D34" s="5" t="s">
        <v>394</v>
      </c>
      <c r="E34" s="5"/>
      <c r="F34" s="5"/>
      <c r="G34" s="5"/>
      <c r="H34" s="5"/>
      <c r="I34" s="4"/>
      <c r="J34" s="4"/>
      <c r="K34" s="4"/>
    </row>
    <row r="35" spans="1:11" ht="29.15" customHeight="1">
      <c r="A35" s="47">
        <v>31</v>
      </c>
      <c r="B35" s="3" t="s">
        <v>348</v>
      </c>
      <c r="C35" s="3" t="s">
        <v>395</v>
      </c>
      <c r="D35" s="4" t="s">
        <v>396</v>
      </c>
      <c r="E35" s="3" t="s">
        <v>389</v>
      </c>
      <c r="F35" s="5">
        <v>5</v>
      </c>
      <c r="G35" s="5">
        <v>4</v>
      </c>
      <c r="H35" s="5">
        <v>3</v>
      </c>
      <c r="I35" s="4"/>
      <c r="J35" s="4"/>
      <c r="K35" s="4"/>
    </row>
    <row r="36" spans="1:11" ht="24" customHeight="1">
      <c r="A36" s="47">
        <v>32</v>
      </c>
      <c r="B36" s="3" t="s">
        <v>348</v>
      </c>
      <c r="C36" s="3" t="s">
        <v>397</v>
      </c>
      <c r="D36" s="4" t="s">
        <v>398</v>
      </c>
      <c r="E36" s="3" t="s">
        <v>357</v>
      </c>
      <c r="F36" s="5">
        <v>2</v>
      </c>
      <c r="G36" s="5">
        <v>1.5</v>
      </c>
      <c r="H36" s="5">
        <v>1.5</v>
      </c>
      <c r="I36" s="4"/>
      <c r="J36" s="4"/>
      <c r="K36" s="4"/>
    </row>
    <row r="37" spans="1:11" ht="24" customHeight="1">
      <c r="A37" s="47">
        <v>33</v>
      </c>
      <c r="B37" s="3" t="s">
        <v>348</v>
      </c>
      <c r="C37" s="3" t="s">
        <v>399</v>
      </c>
      <c r="D37" s="4" t="s">
        <v>400</v>
      </c>
      <c r="E37" s="3" t="s">
        <v>357</v>
      </c>
      <c r="F37" s="5">
        <v>20</v>
      </c>
      <c r="G37" s="5">
        <v>16</v>
      </c>
      <c r="H37" s="5">
        <v>13</v>
      </c>
      <c r="I37" s="4"/>
      <c r="J37" s="4"/>
      <c r="K37" s="4"/>
    </row>
    <row r="38" spans="1:11" ht="24" customHeight="1">
      <c r="A38" s="47">
        <v>34</v>
      </c>
      <c r="B38" s="3" t="s">
        <v>348</v>
      </c>
      <c r="C38" s="3" t="s">
        <v>401</v>
      </c>
      <c r="D38" s="4" t="s">
        <v>402</v>
      </c>
      <c r="E38" s="3" t="s">
        <v>25</v>
      </c>
      <c r="F38" s="5">
        <v>80</v>
      </c>
      <c r="G38" s="5">
        <v>64</v>
      </c>
      <c r="H38" s="5">
        <v>51</v>
      </c>
      <c r="I38" s="4"/>
      <c r="J38" s="4"/>
      <c r="K38" s="4"/>
    </row>
    <row r="39" spans="1:11" ht="45" customHeight="1">
      <c r="A39" s="47">
        <v>35</v>
      </c>
      <c r="C39" s="1">
        <v>210103</v>
      </c>
      <c r="D39" s="1" t="s">
        <v>403</v>
      </c>
      <c r="E39" s="3"/>
      <c r="F39" s="5"/>
      <c r="G39" s="5"/>
      <c r="H39" s="5"/>
      <c r="I39" s="4" t="s">
        <v>404</v>
      </c>
      <c r="J39" s="4" t="s">
        <v>405</v>
      </c>
      <c r="K39" s="4"/>
    </row>
    <row r="40" spans="1:11" ht="18" customHeight="1">
      <c r="A40" s="47">
        <v>36</v>
      </c>
      <c r="B40" s="3" t="s">
        <v>348</v>
      </c>
      <c r="C40" s="3">
        <v>210103001</v>
      </c>
      <c r="D40" s="4" t="s">
        <v>406</v>
      </c>
      <c r="E40" s="3" t="s">
        <v>25</v>
      </c>
      <c r="F40" s="5">
        <v>120</v>
      </c>
      <c r="G40" s="5">
        <v>96</v>
      </c>
      <c r="H40" s="5">
        <v>77</v>
      </c>
      <c r="I40" s="4"/>
      <c r="J40" s="4"/>
      <c r="K40" s="4"/>
    </row>
    <row r="41" spans="1:11" ht="18" customHeight="1">
      <c r="A41" s="47">
        <v>37</v>
      </c>
      <c r="B41" s="3" t="s">
        <v>348</v>
      </c>
      <c r="C41" s="3">
        <v>210103002</v>
      </c>
      <c r="D41" s="4" t="s">
        <v>407</v>
      </c>
      <c r="E41" s="3" t="s">
        <v>25</v>
      </c>
      <c r="F41" s="5">
        <v>180</v>
      </c>
      <c r="G41" s="5">
        <v>145</v>
      </c>
      <c r="H41" s="5">
        <v>115</v>
      </c>
      <c r="I41" s="4"/>
      <c r="J41" s="4"/>
      <c r="K41" s="4"/>
    </row>
    <row r="42" spans="1:11" ht="18" customHeight="1">
      <c r="A42" s="47">
        <v>38</v>
      </c>
      <c r="B42" s="3" t="s">
        <v>348</v>
      </c>
      <c r="C42" s="3">
        <v>210103003</v>
      </c>
      <c r="D42" s="4" t="s">
        <v>408</v>
      </c>
      <c r="E42" s="3" t="s">
        <v>25</v>
      </c>
      <c r="F42" s="5">
        <v>120</v>
      </c>
      <c r="G42" s="5">
        <v>96</v>
      </c>
      <c r="H42" s="5">
        <v>77</v>
      </c>
      <c r="I42" s="4"/>
      <c r="J42" s="4"/>
      <c r="K42" s="4"/>
    </row>
    <row r="43" spans="1:11" ht="18" customHeight="1">
      <c r="A43" s="47">
        <v>39</v>
      </c>
      <c r="B43" s="3" t="s">
        <v>348</v>
      </c>
      <c r="C43" s="3">
        <v>210103004</v>
      </c>
      <c r="D43" s="4" t="s">
        <v>409</v>
      </c>
      <c r="E43" s="3" t="s">
        <v>25</v>
      </c>
      <c r="F43" s="5">
        <v>140</v>
      </c>
      <c r="G43" s="5">
        <v>110</v>
      </c>
      <c r="H43" s="5">
        <v>90</v>
      </c>
      <c r="I43" s="4"/>
      <c r="J43" s="4"/>
      <c r="K43" s="4"/>
    </row>
    <row r="44" spans="1:11" ht="18" customHeight="1">
      <c r="A44" s="47">
        <v>40</v>
      </c>
      <c r="B44" s="3" t="s">
        <v>348</v>
      </c>
      <c r="C44" s="3">
        <v>210103005</v>
      </c>
      <c r="D44" s="4" t="s">
        <v>410</v>
      </c>
      <c r="E44" s="3" t="s">
        <v>55</v>
      </c>
      <c r="F44" s="5">
        <v>45</v>
      </c>
      <c r="G44" s="5">
        <v>36</v>
      </c>
      <c r="H44" s="5">
        <v>29</v>
      </c>
      <c r="I44" s="4"/>
      <c r="J44" s="4"/>
      <c r="K44" s="4"/>
    </row>
    <row r="45" spans="1:11" ht="18" customHeight="1">
      <c r="A45" s="47">
        <v>41</v>
      </c>
      <c r="B45" s="3" t="s">
        <v>348</v>
      </c>
      <c r="C45" s="3">
        <v>210103006</v>
      </c>
      <c r="D45" s="4" t="s">
        <v>411</v>
      </c>
      <c r="E45" s="3" t="s">
        <v>55</v>
      </c>
      <c r="F45" s="5">
        <v>40</v>
      </c>
      <c r="G45" s="5">
        <v>32</v>
      </c>
      <c r="H45" s="5">
        <v>26</v>
      </c>
      <c r="I45" s="4"/>
      <c r="J45" s="4"/>
      <c r="K45" s="4"/>
    </row>
    <row r="46" spans="1:11" ht="18" customHeight="1">
      <c r="A46" s="47">
        <v>42</v>
      </c>
      <c r="B46" s="3" t="s">
        <v>348</v>
      </c>
      <c r="C46" s="3">
        <v>210103007</v>
      </c>
      <c r="D46" s="4" t="s">
        <v>412</v>
      </c>
      <c r="E46" s="3" t="s">
        <v>55</v>
      </c>
      <c r="F46" s="5">
        <v>30</v>
      </c>
      <c r="G46" s="5">
        <v>24</v>
      </c>
      <c r="H46" s="5">
        <v>19</v>
      </c>
      <c r="I46" s="4"/>
      <c r="J46" s="4"/>
      <c r="K46" s="4"/>
    </row>
    <row r="47" spans="1:11" ht="18" customHeight="1">
      <c r="A47" s="47">
        <v>43</v>
      </c>
      <c r="B47" s="3" t="s">
        <v>348</v>
      </c>
      <c r="C47" s="3">
        <v>210103008</v>
      </c>
      <c r="D47" s="4" t="s">
        <v>413</v>
      </c>
      <c r="E47" s="3" t="s">
        <v>55</v>
      </c>
      <c r="F47" s="5">
        <v>120</v>
      </c>
      <c r="G47" s="5">
        <v>96</v>
      </c>
      <c r="H47" s="5">
        <v>77</v>
      </c>
      <c r="I47" s="4"/>
      <c r="J47" s="4"/>
      <c r="K47" s="4"/>
    </row>
    <row r="48" spans="1:11" ht="18" customHeight="1">
      <c r="A48" s="47">
        <v>44</v>
      </c>
      <c r="B48" s="3" t="s">
        <v>348</v>
      </c>
      <c r="C48" s="3">
        <v>210103009</v>
      </c>
      <c r="D48" s="4" t="s">
        <v>414</v>
      </c>
      <c r="E48" s="3" t="s">
        <v>55</v>
      </c>
      <c r="F48" s="5">
        <v>80</v>
      </c>
      <c r="G48" s="5">
        <v>64</v>
      </c>
      <c r="H48" s="5">
        <v>51</v>
      </c>
      <c r="I48" s="4"/>
      <c r="J48" s="4"/>
      <c r="K48" s="4"/>
    </row>
    <row r="49" spans="1:11" ht="18" customHeight="1">
      <c r="A49" s="47">
        <v>45</v>
      </c>
      <c r="B49" s="3" t="s">
        <v>348</v>
      </c>
      <c r="C49" s="3">
        <v>210103010</v>
      </c>
      <c r="D49" s="4" t="s">
        <v>415</v>
      </c>
      <c r="E49" s="3" t="s">
        <v>55</v>
      </c>
      <c r="F49" s="5">
        <v>50</v>
      </c>
      <c r="G49" s="5">
        <v>40</v>
      </c>
      <c r="H49" s="5">
        <v>32</v>
      </c>
      <c r="I49" s="4"/>
      <c r="J49" s="4"/>
      <c r="K49" s="4"/>
    </row>
    <row r="50" spans="1:11" ht="18" customHeight="1">
      <c r="A50" s="47">
        <v>46</v>
      </c>
      <c r="B50" s="3" t="s">
        <v>348</v>
      </c>
      <c r="C50" s="3">
        <v>210103011</v>
      </c>
      <c r="D50" s="4" t="s">
        <v>416</v>
      </c>
      <c r="E50" s="3" t="s">
        <v>25</v>
      </c>
      <c r="F50" s="5">
        <v>50</v>
      </c>
      <c r="G50" s="5">
        <v>40</v>
      </c>
      <c r="H50" s="5">
        <v>32</v>
      </c>
      <c r="I50" s="4"/>
      <c r="J50" s="4"/>
      <c r="K50" s="4"/>
    </row>
    <row r="51" spans="1:11" ht="18" customHeight="1">
      <c r="A51" s="47">
        <v>47</v>
      </c>
      <c r="B51" s="3" t="s">
        <v>348</v>
      </c>
      <c r="C51" s="3">
        <v>210103012</v>
      </c>
      <c r="D51" s="4" t="s">
        <v>417</v>
      </c>
      <c r="E51" s="3" t="s">
        <v>25</v>
      </c>
      <c r="F51" s="5">
        <v>50</v>
      </c>
      <c r="G51" s="5">
        <v>40</v>
      </c>
      <c r="H51" s="5">
        <v>32</v>
      </c>
      <c r="I51" s="4"/>
      <c r="J51" s="4" t="s">
        <v>380</v>
      </c>
      <c r="K51" s="4"/>
    </row>
    <row r="52" spans="1:11" ht="26.15" customHeight="1">
      <c r="A52" s="47">
        <v>48</v>
      </c>
      <c r="B52" s="3" t="s">
        <v>348</v>
      </c>
      <c r="C52" s="3">
        <v>210103013</v>
      </c>
      <c r="D52" s="4" t="s">
        <v>418</v>
      </c>
      <c r="E52" s="3" t="s">
        <v>25</v>
      </c>
      <c r="F52" s="5">
        <v>80</v>
      </c>
      <c r="G52" s="5">
        <v>64</v>
      </c>
      <c r="H52" s="5">
        <v>51</v>
      </c>
      <c r="I52" s="4" t="s">
        <v>419</v>
      </c>
      <c r="J52" s="4" t="s">
        <v>380</v>
      </c>
      <c r="K52" s="4"/>
    </row>
    <row r="53" spans="1:11" ht="18" customHeight="1">
      <c r="A53" s="47">
        <v>49</v>
      </c>
      <c r="B53" s="3" t="s">
        <v>348</v>
      </c>
      <c r="C53" s="3">
        <v>210103014</v>
      </c>
      <c r="D53" s="4" t="s">
        <v>420</v>
      </c>
      <c r="E53" s="3" t="s">
        <v>25</v>
      </c>
      <c r="F53" s="5">
        <v>60</v>
      </c>
      <c r="G53" s="5">
        <v>48</v>
      </c>
      <c r="H53" s="5">
        <v>38</v>
      </c>
      <c r="I53" s="4" t="s">
        <v>421</v>
      </c>
      <c r="J53" s="4" t="s">
        <v>380</v>
      </c>
      <c r="K53" s="4"/>
    </row>
    <row r="54" spans="1:11" ht="18" customHeight="1">
      <c r="A54" s="47">
        <v>50</v>
      </c>
      <c r="B54" s="3" t="s">
        <v>348</v>
      </c>
      <c r="C54" s="3">
        <v>210103015</v>
      </c>
      <c r="D54" s="4" t="s">
        <v>422</v>
      </c>
      <c r="E54" s="3" t="s">
        <v>25</v>
      </c>
      <c r="F54" s="5">
        <v>150</v>
      </c>
      <c r="G54" s="5">
        <v>120</v>
      </c>
      <c r="H54" s="5">
        <v>96</v>
      </c>
      <c r="I54" s="4" t="s">
        <v>423</v>
      </c>
      <c r="J54" s="4" t="s">
        <v>380</v>
      </c>
      <c r="K54" s="4"/>
    </row>
    <row r="55" spans="1:11" ht="18" customHeight="1">
      <c r="A55" s="47">
        <v>51</v>
      </c>
      <c r="B55" s="3" t="s">
        <v>348</v>
      </c>
      <c r="C55" s="3">
        <v>210103016</v>
      </c>
      <c r="D55" s="4" t="s">
        <v>424</v>
      </c>
      <c r="E55" s="3" t="s">
        <v>25</v>
      </c>
      <c r="F55" s="5">
        <v>100</v>
      </c>
      <c r="G55" s="5">
        <v>80</v>
      </c>
      <c r="H55" s="5">
        <v>64</v>
      </c>
      <c r="I55" s="4" t="s">
        <v>425</v>
      </c>
      <c r="J55" s="4" t="s">
        <v>380</v>
      </c>
      <c r="K55" s="4"/>
    </row>
    <row r="56" spans="1:11" ht="18" customHeight="1">
      <c r="A56" s="47">
        <v>52</v>
      </c>
      <c r="B56" s="3" t="s">
        <v>348</v>
      </c>
      <c r="C56" s="3">
        <v>210103017</v>
      </c>
      <c r="D56" s="4" t="s">
        <v>426</v>
      </c>
      <c r="E56" s="3" t="s">
        <v>25</v>
      </c>
      <c r="F56" s="5">
        <v>100</v>
      </c>
      <c r="G56" s="5">
        <v>80</v>
      </c>
      <c r="H56" s="5">
        <v>64</v>
      </c>
      <c r="I56" s="4" t="s">
        <v>427</v>
      </c>
      <c r="J56" s="4" t="s">
        <v>380</v>
      </c>
      <c r="K56" s="4"/>
    </row>
    <row r="57" spans="1:11" ht="18" customHeight="1">
      <c r="A57" s="47">
        <v>53</v>
      </c>
      <c r="B57" s="3" t="s">
        <v>348</v>
      </c>
      <c r="C57" s="3">
        <v>210103018</v>
      </c>
      <c r="D57" s="4" t="s">
        <v>428</v>
      </c>
      <c r="E57" s="3" t="s">
        <v>25</v>
      </c>
      <c r="F57" s="5">
        <v>100</v>
      </c>
      <c r="G57" s="5">
        <v>80</v>
      </c>
      <c r="H57" s="5">
        <v>64</v>
      </c>
      <c r="I57" s="4"/>
      <c r="J57" s="4"/>
      <c r="K57" s="4"/>
    </row>
    <row r="58" spans="1:11" ht="18" customHeight="1">
      <c r="A58" s="47">
        <v>54</v>
      </c>
      <c r="B58" s="3" t="s">
        <v>348</v>
      </c>
      <c r="C58" s="3">
        <v>210103019</v>
      </c>
      <c r="D58" s="4" t="s">
        <v>429</v>
      </c>
      <c r="E58" s="3" t="s">
        <v>25</v>
      </c>
      <c r="F58" s="5">
        <v>100</v>
      </c>
      <c r="G58" s="5">
        <v>80</v>
      </c>
      <c r="H58" s="5">
        <v>64</v>
      </c>
      <c r="I58" s="4"/>
      <c r="J58" s="4" t="s">
        <v>380</v>
      </c>
      <c r="K58" s="4"/>
    </row>
    <row r="59" spans="1:11" ht="18" customHeight="1">
      <c r="A59" s="47">
        <v>55</v>
      </c>
      <c r="B59" s="3" t="s">
        <v>348</v>
      </c>
      <c r="C59" s="3">
        <v>210103020</v>
      </c>
      <c r="D59" s="4" t="s">
        <v>430</v>
      </c>
      <c r="E59" s="3" t="s">
        <v>25</v>
      </c>
      <c r="F59" s="5">
        <v>120</v>
      </c>
      <c r="G59" s="5">
        <v>96</v>
      </c>
      <c r="H59" s="5">
        <v>77</v>
      </c>
      <c r="I59" s="4"/>
      <c r="J59" s="4" t="s">
        <v>380</v>
      </c>
      <c r="K59" s="4"/>
    </row>
    <row r="60" spans="1:11" ht="18" customHeight="1">
      <c r="A60" s="47">
        <v>56</v>
      </c>
      <c r="B60" s="3" t="s">
        <v>348</v>
      </c>
      <c r="C60" s="3">
        <v>210103023</v>
      </c>
      <c r="D60" s="4" t="s">
        <v>431</v>
      </c>
      <c r="E60" s="3" t="s">
        <v>25</v>
      </c>
      <c r="F60" s="5">
        <v>100</v>
      </c>
      <c r="G60" s="5">
        <v>80</v>
      </c>
      <c r="H60" s="5">
        <v>64</v>
      </c>
      <c r="I60" s="4"/>
      <c r="J60" s="4" t="s">
        <v>380</v>
      </c>
      <c r="K60" s="4"/>
    </row>
    <row r="61" spans="1:11" ht="18" customHeight="1">
      <c r="A61" s="47">
        <v>57</v>
      </c>
      <c r="B61" s="3" t="s">
        <v>348</v>
      </c>
      <c r="C61" s="3">
        <v>210103024</v>
      </c>
      <c r="D61" s="4" t="s">
        <v>432</v>
      </c>
      <c r="E61" s="3" t="s">
        <v>25</v>
      </c>
      <c r="F61" s="5">
        <v>150</v>
      </c>
      <c r="G61" s="5">
        <v>120</v>
      </c>
      <c r="H61" s="5">
        <v>96</v>
      </c>
      <c r="I61" s="4"/>
      <c r="J61" s="4" t="s">
        <v>380</v>
      </c>
      <c r="K61" s="4"/>
    </row>
    <row r="62" spans="1:11" ht="18" customHeight="1">
      <c r="A62" s="47">
        <v>58</v>
      </c>
      <c r="B62" s="3" t="s">
        <v>348</v>
      </c>
      <c r="C62" s="3">
        <v>210103025</v>
      </c>
      <c r="D62" s="4" t="s">
        <v>433</v>
      </c>
      <c r="E62" s="3" t="s">
        <v>25</v>
      </c>
      <c r="F62" s="5">
        <v>160</v>
      </c>
      <c r="G62" s="5">
        <v>130</v>
      </c>
      <c r="H62" s="5">
        <v>100</v>
      </c>
      <c r="I62" s="4"/>
      <c r="J62" s="4"/>
      <c r="K62" s="4"/>
    </row>
    <row r="63" spans="1:11" ht="18" customHeight="1">
      <c r="A63" s="47">
        <v>59</v>
      </c>
      <c r="B63" s="3" t="s">
        <v>348</v>
      </c>
      <c r="C63" s="3">
        <v>210103026</v>
      </c>
      <c r="D63" s="4" t="s">
        <v>434</v>
      </c>
      <c r="E63" s="3" t="s">
        <v>55</v>
      </c>
      <c r="F63" s="5">
        <v>100</v>
      </c>
      <c r="G63" s="5">
        <v>80</v>
      </c>
      <c r="H63" s="5">
        <v>64</v>
      </c>
      <c r="I63" s="4"/>
      <c r="J63" s="4"/>
      <c r="K63" s="4"/>
    </row>
    <row r="64" spans="1:11" ht="18" customHeight="1">
      <c r="A64" s="47">
        <v>60</v>
      </c>
      <c r="B64" s="3" t="s">
        <v>348</v>
      </c>
      <c r="C64" s="3">
        <v>210103027</v>
      </c>
      <c r="D64" s="4" t="s">
        <v>435</v>
      </c>
      <c r="E64" s="3" t="s">
        <v>25</v>
      </c>
      <c r="F64" s="5">
        <v>60</v>
      </c>
      <c r="G64" s="5">
        <v>48</v>
      </c>
      <c r="H64" s="5">
        <v>38</v>
      </c>
      <c r="I64" s="4"/>
      <c r="J64" s="4"/>
      <c r="K64" s="4"/>
    </row>
    <row r="65" spans="1:11" ht="18" customHeight="1">
      <c r="A65" s="47">
        <v>61</v>
      </c>
      <c r="B65" s="3" t="s">
        <v>348</v>
      </c>
      <c r="C65" s="3">
        <v>210103028</v>
      </c>
      <c r="D65" s="4" t="s">
        <v>436</v>
      </c>
      <c r="E65" s="3" t="s">
        <v>25</v>
      </c>
      <c r="F65" s="5">
        <v>100</v>
      </c>
      <c r="G65" s="5">
        <v>80</v>
      </c>
      <c r="H65" s="5">
        <v>64</v>
      </c>
      <c r="I65" s="4"/>
      <c r="J65" s="4"/>
      <c r="K65" s="4"/>
    </row>
    <row r="66" spans="1:11" ht="18" customHeight="1">
      <c r="A66" s="47">
        <v>62</v>
      </c>
      <c r="B66" s="3" t="s">
        <v>348</v>
      </c>
      <c r="C66" s="3">
        <v>210103029</v>
      </c>
      <c r="D66" s="4" t="s">
        <v>437</v>
      </c>
      <c r="E66" s="3" t="s">
        <v>55</v>
      </c>
      <c r="F66" s="5">
        <v>100</v>
      </c>
      <c r="G66" s="5">
        <v>80</v>
      </c>
      <c r="H66" s="5">
        <v>64</v>
      </c>
      <c r="I66" s="4"/>
      <c r="J66" s="4"/>
      <c r="K66" s="4"/>
    </row>
    <row r="67" spans="1:11" ht="18" customHeight="1">
      <c r="A67" s="47">
        <v>63</v>
      </c>
      <c r="B67" s="3" t="s">
        <v>348</v>
      </c>
      <c r="C67" s="3">
        <v>210103030</v>
      </c>
      <c r="D67" s="4" t="s">
        <v>438</v>
      </c>
      <c r="E67" s="3" t="s">
        <v>25</v>
      </c>
      <c r="F67" s="5">
        <v>80</v>
      </c>
      <c r="G67" s="5">
        <v>64</v>
      </c>
      <c r="H67" s="5">
        <v>51</v>
      </c>
      <c r="I67" s="4"/>
      <c r="J67" s="4"/>
      <c r="K67" s="4"/>
    </row>
    <row r="68" spans="1:11" ht="26.15" customHeight="1">
      <c r="A68" s="47">
        <v>64</v>
      </c>
      <c r="B68" s="3" t="s">
        <v>348</v>
      </c>
      <c r="C68" s="3">
        <v>210103031</v>
      </c>
      <c r="D68" s="4" t="s">
        <v>439</v>
      </c>
      <c r="E68" s="3" t="s">
        <v>25</v>
      </c>
      <c r="F68" s="5">
        <v>120</v>
      </c>
      <c r="G68" s="5">
        <v>96</v>
      </c>
      <c r="H68" s="5">
        <v>77</v>
      </c>
      <c r="I68" s="4"/>
      <c r="J68" s="4"/>
      <c r="K68" s="4"/>
    </row>
    <row r="69" spans="1:11" ht="18" customHeight="1">
      <c r="A69" s="47">
        <v>65</v>
      </c>
      <c r="B69" s="3" t="s">
        <v>348</v>
      </c>
      <c r="C69" s="3">
        <v>210103032</v>
      </c>
      <c r="D69" s="4" t="s">
        <v>440</v>
      </c>
      <c r="E69" s="3" t="s">
        <v>441</v>
      </c>
      <c r="F69" s="5">
        <v>90</v>
      </c>
      <c r="G69" s="5">
        <v>72</v>
      </c>
      <c r="H69" s="5">
        <v>58</v>
      </c>
      <c r="I69" s="4"/>
      <c r="J69" s="4"/>
      <c r="K69" s="4"/>
    </row>
    <row r="70" spans="1:11" ht="18" customHeight="1">
      <c r="A70" s="47">
        <v>66</v>
      </c>
      <c r="B70" s="3" t="s">
        <v>348</v>
      </c>
      <c r="C70" s="3">
        <v>210103033</v>
      </c>
      <c r="D70" s="4" t="s">
        <v>442</v>
      </c>
      <c r="E70" s="3" t="s">
        <v>25</v>
      </c>
      <c r="F70" s="5">
        <v>40</v>
      </c>
      <c r="G70" s="5">
        <v>32</v>
      </c>
      <c r="H70" s="5">
        <v>26</v>
      </c>
      <c r="I70" s="4"/>
      <c r="J70" s="4"/>
      <c r="K70" s="4"/>
    </row>
    <row r="71" spans="1:11" ht="18" customHeight="1">
      <c r="A71" s="47">
        <v>67</v>
      </c>
      <c r="B71" s="3" t="s">
        <v>348</v>
      </c>
      <c r="C71" s="3">
        <v>210103034</v>
      </c>
      <c r="D71" s="4" t="s">
        <v>443</v>
      </c>
      <c r="E71" s="3" t="s">
        <v>444</v>
      </c>
      <c r="F71" s="5">
        <v>100</v>
      </c>
      <c r="G71" s="5">
        <v>80</v>
      </c>
      <c r="H71" s="5">
        <v>64</v>
      </c>
      <c r="I71" s="4"/>
      <c r="J71" s="4"/>
      <c r="K71" s="4"/>
    </row>
    <row r="72" spans="1:11" ht="27" customHeight="1">
      <c r="A72" s="47">
        <v>68</v>
      </c>
      <c r="B72" s="3" t="s">
        <v>348</v>
      </c>
      <c r="C72" s="3">
        <v>210103035</v>
      </c>
      <c r="D72" s="4" t="s">
        <v>445</v>
      </c>
      <c r="E72" s="3" t="s">
        <v>25</v>
      </c>
      <c r="F72" s="5">
        <v>100</v>
      </c>
      <c r="G72" s="5">
        <v>80</v>
      </c>
      <c r="H72" s="5">
        <v>64</v>
      </c>
      <c r="I72" s="4"/>
      <c r="J72" s="4"/>
      <c r="K72" s="4"/>
    </row>
    <row r="73" spans="1:11" ht="20.149999999999999" customHeight="1">
      <c r="A73" s="47">
        <v>69</v>
      </c>
      <c r="B73" s="3" t="s">
        <v>348</v>
      </c>
      <c r="C73" s="3">
        <v>210103036</v>
      </c>
      <c r="D73" s="4" t="s">
        <v>446</v>
      </c>
      <c r="E73" s="3" t="s">
        <v>441</v>
      </c>
      <c r="F73" s="5">
        <v>260</v>
      </c>
      <c r="G73" s="5">
        <v>210</v>
      </c>
      <c r="H73" s="5">
        <v>165</v>
      </c>
      <c r="I73" s="4"/>
      <c r="J73" s="4"/>
      <c r="K73" s="4"/>
    </row>
    <row r="74" spans="1:11" ht="20.149999999999999" customHeight="1">
      <c r="A74" s="47">
        <v>70</v>
      </c>
      <c r="B74" s="3" t="s">
        <v>348</v>
      </c>
      <c r="C74" s="3">
        <v>210103037</v>
      </c>
      <c r="D74" s="9" t="s">
        <v>447</v>
      </c>
      <c r="E74" s="10" t="s">
        <v>25</v>
      </c>
      <c r="F74" s="5">
        <v>180</v>
      </c>
      <c r="G74" s="5">
        <v>145</v>
      </c>
      <c r="H74" s="5">
        <v>115</v>
      </c>
      <c r="I74" s="12"/>
      <c r="J74" s="4"/>
      <c r="K74" s="4"/>
    </row>
    <row r="75" spans="1:11" ht="43" customHeight="1">
      <c r="A75" s="47">
        <v>71</v>
      </c>
      <c r="B75" s="3"/>
      <c r="C75" s="6">
        <v>2102</v>
      </c>
      <c r="D75" s="7" t="s">
        <v>448</v>
      </c>
      <c r="E75" s="3"/>
      <c r="F75" s="3"/>
      <c r="G75" s="3"/>
      <c r="H75" s="3"/>
      <c r="I75" s="4" t="s">
        <v>449</v>
      </c>
      <c r="J75" s="4" t="s">
        <v>450</v>
      </c>
      <c r="K75" s="4" t="s">
        <v>451</v>
      </c>
    </row>
    <row r="76" spans="1:11" ht="74.150000000000006" customHeight="1">
      <c r="A76" s="47">
        <v>72</v>
      </c>
      <c r="B76" s="49" t="s">
        <v>348</v>
      </c>
      <c r="C76" s="49">
        <v>210200001</v>
      </c>
      <c r="D76" s="49" t="s">
        <v>452</v>
      </c>
      <c r="E76" s="3"/>
      <c r="F76" s="5"/>
      <c r="G76" s="5"/>
      <c r="H76" s="5"/>
      <c r="I76" s="4" t="s">
        <v>453</v>
      </c>
      <c r="J76" s="4"/>
      <c r="K76" s="4" t="s">
        <v>380</v>
      </c>
    </row>
    <row r="77" spans="1:11" ht="31" customHeight="1">
      <c r="A77" s="47">
        <v>73</v>
      </c>
      <c r="B77" s="3" t="s">
        <v>348</v>
      </c>
      <c r="C77" s="3" t="s">
        <v>454</v>
      </c>
      <c r="D77" s="4" t="s">
        <v>455</v>
      </c>
      <c r="E77" s="3" t="s">
        <v>350</v>
      </c>
      <c r="F77" s="5">
        <v>380</v>
      </c>
      <c r="G77" s="5">
        <v>305</v>
      </c>
      <c r="H77" s="5">
        <v>245</v>
      </c>
      <c r="I77" s="4"/>
      <c r="J77" s="4"/>
      <c r="K77" s="4"/>
    </row>
    <row r="78" spans="1:11" ht="25" customHeight="1">
      <c r="A78" s="47">
        <v>74</v>
      </c>
      <c r="B78" s="3" t="s">
        <v>348</v>
      </c>
      <c r="C78" s="3" t="s">
        <v>456</v>
      </c>
      <c r="D78" s="4" t="s">
        <v>457</v>
      </c>
      <c r="E78" s="3" t="s">
        <v>350</v>
      </c>
      <c r="F78" s="5">
        <v>480</v>
      </c>
      <c r="G78" s="5">
        <v>385</v>
      </c>
      <c r="H78" s="5">
        <v>305</v>
      </c>
      <c r="I78" s="4"/>
      <c r="J78" s="4"/>
      <c r="K78" s="4"/>
    </row>
    <row r="79" spans="1:11" ht="25" customHeight="1">
      <c r="A79" s="47">
        <v>75</v>
      </c>
      <c r="B79" s="3" t="s">
        <v>348</v>
      </c>
      <c r="C79" s="3" t="s">
        <v>458</v>
      </c>
      <c r="D79" s="4" t="s">
        <v>459</v>
      </c>
      <c r="E79" s="3" t="s">
        <v>350</v>
      </c>
      <c r="F79" s="5">
        <v>550</v>
      </c>
      <c r="G79" s="5">
        <v>440</v>
      </c>
      <c r="H79" s="5">
        <v>350</v>
      </c>
      <c r="I79" s="4"/>
      <c r="J79" s="4"/>
      <c r="K79" s="4"/>
    </row>
    <row r="80" spans="1:11" ht="25" customHeight="1">
      <c r="A80" s="47">
        <v>76</v>
      </c>
      <c r="B80" s="3" t="s">
        <v>348</v>
      </c>
      <c r="C80" s="3" t="s">
        <v>460</v>
      </c>
      <c r="D80" s="4" t="s">
        <v>461</v>
      </c>
      <c r="E80" s="3" t="s">
        <v>350</v>
      </c>
      <c r="F80" s="5">
        <v>650</v>
      </c>
      <c r="G80" s="5">
        <v>520</v>
      </c>
      <c r="H80" s="5">
        <v>415</v>
      </c>
      <c r="I80" s="4"/>
      <c r="J80" s="4"/>
      <c r="K80" s="4"/>
    </row>
    <row r="81" spans="1:11" ht="78" customHeight="1">
      <c r="A81" s="47">
        <v>77</v>
      </c>
      <c r="B81" s="3" t="s">
        <v>348</v>
      </c>
      <c r="C81" s="3">
        <v>210200002</v>
      </c>
      <c r="D81" s="4" t="s">
        <v>462</v>
      </c>
      <c r="E81" s="3"/>
      <c r="F81" s="5"/>
      <c r="G81" s="5"/>
      <c r="H81" s="5"/>
      <c r="I81" s="4" t="s">
        <v>453</v>
      </c>
      <c r="J81" s="4"/>
      <c r="K81" s="4"/>
    </row>
    <row r="82" spans="1:11" ht="48" customHeight="1">
      <c r="A82" s="47">
        <v>78</v>
      </c>
      <c r="B82" s="3" t="s">
        <v>348</v>
      </c>
      <c r="C82" s="3" t="s">
        <v>463</v>
      </c>
      <c r="D82" s="4" t="s">
        <v>464</v>
      </c>
      <c r="E82" s="3" t="s">
        <v>350</v>
      </c>
      <c r="F82" s="5">
        <v>430</v>
      </c>
      <c r="G82" s="5">
        <v>345</v>
      </c>
      <c r="H82" s="5">
        <v>275</v>
      </c>
      <c r="I82" s="13"/>
      <c r="J82" s="4"/>
      <c r="K82" s="4"/>
    </row>
    <row r="83" spans="1:11" ht="25" customHeight="1">
      <c r="A83" s="47">
        <v>79</v>
      </c>
      <c r="B83" s="3" t="s">
        <v>348</v>
      </c>
      <c r="C83" s="3" t="s">
        <v>465</v>
      </c>
      <c r="D83" s="4" t="s">
        <v>466</v>
      </c>
      <c r="E83" s="3" t="s">
        <v>350</v>
      </c>
      <c r="F83" s="5">
        <v>530</v>
      </c>
      <c r="G83" s="5">
        <v>425</v>
      </c>
      <c r="H83" s="5">
        <v>340</v>
      </c>
      <c r="I83" s="4"/>
      <c r="J83" s="4"/>
      <c r="K83" s="4"/>
    </row>
    <row r="84" spans="1:11" ht="25" customHeight="1">
      <c r="A84" s="47">
        <v>80</v>
      </c>
      <c r="B84" s="3" t="s">
        <v>348</v>
      </c>
      <c r="C84" s="3" t="s">
        <v>467</v>
      </c>
      <c r="D84" s="4" t="s">
        <v>468</v>
      </c>
      <c r="E84" s="3" t="s">
        <v>350</v>
      </c>
      <c r="F84" s="5">
        <v>600</v>
      </c>
      <c r="G84" s="5">
        <v>480</v>
      </c>
      <c r="H84" s="5">
        <v>385</v>
      </c>
      <c r="I84" s="4"/>
      <c r="J84" s="4"/>
      <c r="K84" s="4"/>
    </row>
    <row r="85" spans="1:11" ht="25" customHeight="1">
      <c r="A85" s="47">
        <v>81</v>
      </c>
      <c r="B85" s="3" t="s">
        <v>348</v>
      </c>
      <c r="C85" s="3" t="s">
        <v>469</v>
      </c>
      <c r="D85" s="4" t="s">
        <v>470</v>
      </c>
      <c r="E85" s="3" t="s">
        <v>350</v>
      </c>
      <c r="F85" s="5">
        <v>700</v>
      </c>
      <c r="G85" s="5">
        <v>560</v>
      </c>
      <c r="H85" s="5">
        <v>450</v>
      </c>
      <c r="I85" s="4"/>
      <c r="J85" s="4"/>
      <c r="K85" s="4"/>
    </row>
    <row r="86" spans="1:11" ht="25" customHeight="1">
      <c r="A86" s="47">
        <v>82</v>
      </c>
      <c r="B86" s="3" t="s">
        <v>348</v>
      </c>
      <c r="C86" s="3">
        <v>210200003</v>
      </c>
      <c r="D86" s="4" t="s">
        <v>471</v>
      </c>
      <c r="E86" s="3" t="s">
        <v>25</v>
      </c>
      <c r="F86" s="5">
        <v>450</v>
      </c>
      <c r="G86" s="5">
        <v>360</v>
      </c>
      <c r="H86" s="5">
        <v>290</v>
      </c>
      <c r="I86" s="4"/>
      <c r="J86" s="4"/>
      <c r="K86" s="4"/>
    </row>
    <row r="87" spans="1:11" ht="25" customHeight="1">
      <c r="A87" s="47">
        <v>83</v>
      </c>
      <c r="B87" s="3" t="s">
        <v>348</v>
      </c>
      <c r="C87" s="3">
        <v>210200004</v>
      </c>
      <c r="D87" s="4" t="s">
        <v>472</v>
      </c>
      <c r="E87" s="3" t="s">
        <v>25</v>
      </c>
      <c r="F87" s="5">
        <v>450</v>
      </c>
      <c r="G87" s="5">
        <v>360</v>
      </c>
      <c r="H87" s="5">
        <v>290</v>
      </c>
      <c r="I87" s="4"/>
      <c r="J87" s="4"/>
      <c r="K87" s="4"/>
    </row>
    <row r="88" spans="1:11" ht="30" customHeight="1">
      <c r="A88" s="47">
        <v>84</v>
      </c>
      <c r="B88" s="3" t="s">
        <v>348</v>
      </c>
      <c r="C88" s="3">
        <v>210200005</v>
      </c>
      <c r="D88" s="4" t="s">
        <v>473</v>
      </c>
      <c r="E88" s="3" t="s">
        <v>350</v>
      </c>
      <c r="F88" s="5">
        <v>450</v>
      </c>
      <c r="G88" s="5">
        <v>360</v>
      </c>
      <c r="H88" s="5">
        <v>290</v>
      </c>
      <c r="I88" s="4"/>
      <c r="J88" s="4"/>
      <c r="K88" s="4"/>
    </row>
    <row r="89" spans="1:11" ht="30" customHeight="1">
      <c r="A89" s="47">
        <v>85</v>
      </c>
      <c r="B89" s="3" t="s">
        <v>348</v>
      </c>
      <c r="C89" s="3">
        <v>210200006</v>
      </c>
      <c r="D89" s="4" t="s">
        <v>474</v>
      </c>
      <c r="E89" s="3" t="s">
        <v>350</v>
      </c>
      <c r="F89" s="5">
        <v>450</v>
      </c>
      <c r="G89" s="5">
        <v>360</v>
      </c>
      <c r="H89" s="5">
        <v>290</v>
      </c>
      <c r="I89" s="4"/>
      <c r="J89" s="4"/>
      <c r="K89" s="4"/>
    </row>
    <row r="90" spans="1:11" ht="30" customHeight="1">
      <c r="A90" s="47">
        <v>86</v>
      </c>
      <c r="B90" s="3" t="s">
        <v>348</v>
      </c>
      <c r="C90" s="3">
        <v>210200007</v>
      </c>
      <c r="D90" s="4" t="s">
        <v>475</v>
      </c>
      <c r="E90" s="3" t="s">
        <v>350</v>
      </c>
      <c r="F90" s="5">
        <v>450</v>
      </c>
      <c r="G90" s="5">
        <v>360</v>
      </c>
      <c r="H90" s="5">
        <v>290</v>
      </c>
      <c r="I90" s="4" t="s">
        <v>476</v>
      </c>
      <c r="J90" s="4"/>
      <c r="K90" s="4"/>
    </row>
    <row r="91" spans="1:11" ht="30" customHeight="1">
      <c r="A91" s="47">
        <v>87</v>
      </c>
      <c r="B91" s="3" t="s">
        <v>348</v>
      </c>
      <c r="C91" s="3">
        <v>210200008</v>
      </c>
      <c r="D91" s="4" t="s">
        <v>477</v>
      </c>
      <c r="E91" s="3" t="s">
        <v>25</v>
      </c>
      <c r="F91" s="5">
        <v>450</v>
      </c>
      <c r="G91" s="5">
        <v>360</v>
      </c>
      <c r="H91" s="5">
        <v>290</v>
      </c>
      <c r="I91" s="4"/>
      <c r="J91" s="4"/>
      <c r="K91" s="4"/>
    </row>
    <row r="92" spans="1:11" ht="58" customHeight="1">
      <c r="A92" s="47">
        <v>88</v>
      </c>
      <c r="B92" s="3"/>
      <c r="C92" s="6">
        <v>2103</v>
      </c>
      <c r="D92" s="7" t="s">
        <v>478</v>
      </c>
      <c r="E92" s="3"/>
      <c r="F92" s="3"/>
      <c r="G92" s="3"/>
      <c r="H92" s="3"/>
      <c r="I92" s="4" t="s">
        <v>449</v>
      </c>
      <c r="J92" s="4" t="s">
        <v>450</v>
      </c>
      <c r="K92" s="4" t="s">
        <v>451</v>
      </c>
    </row>
    <row r="93" spans="1:11" ht="116.15" customHeight="1">
      <c r="A93" s="47">
        <v>89</v>
      </c>
      <c r="B93" s="3" t="s">
        <v>348</v>
      </c>
      <c r="C93" s="3">
        <v>210300001</v>
      </c>
      <c r="D93" s="4" t="s">
        <v>479</v>
      </c>
      <c r="E93" s="3"/>
      <c r="F93" s="5"/>
      <c r="G93" s="5"/>
      <c r="H93" s="5"/>
      <c r="I93" s="4" t="s">
        <v>480</v>
      </c>
      <c r="J93" s="4"/>
      <c r="K93" s="4"/>
    </row>
    <row r="94" spans="1:11" ht="27" customHeight="1">
      <c r="A94" s="47">
        <v>90</v>
      </c>
      <c r="B94" s="3" t="s">
        <v>348</v>
      </c>
      <c r="C94" s="3" t="s">
        <v>481</v>
      </c>
      <c r="D94" s="4" t="s">
        <v>482</v>
      </c>
      <c r="E94" s="3" t="s">
        <v>350</v>
      </c>
      <c r="F94" s="5">
        <v>120</v>
      </c>
      <c r="G94" s="5">
        <v>100</v>
      </c>
      <c r="H94" s="5">
        <v>87</v>
      </c>
      <c r="I94" s="13"/>
      <c r="J94" s="4"/>
      <c r="K94" s="4"/>
    </row>
    <row r="95" spans="1:11" ht="27" customHeight="1">
      <c r="A95" s="47">
        <v>91</v>
      </c>
      <c r="B95" s="3" t="s">
        <v>348</v>
      </c>
      <c r="C95" s="3" t="s">
        <v>483</v>
      </c>
      <c r="D95" s="4" t="s">
        <v>484</v>
      </c>
      <c r="E95" s="3" t="s">
        <v>350</v>
      </c>
      <c r="F95" s="5">
        <v>160</v>
      </c>
      <c r="G95" s="5">
        <v>135</v>
      </c>
      <c r="H95" s="5">
        <v>115</v>
      </c>
      <c r="I95" s="4"/>
      <c r="J95" s="4"/>
      <c r="K95" s="4"/>
    </row>
    <row r="96" spans="1:11" ht="27" customHeight="1">
      <c r="A96" s="47">
        <v>92</v>
      </c>
      <c r="B96" s="3" t="s">
        <v>348</v>
      </c>
      <c r="C96" s="3" t="s">
        <v>485</v>
      </c>
      <c r="D96" s="4" t="s">
        <v>486</v>
      </c>
      <c r="E96" s="3" t="s">
        <v>350</v>
      </c>
      <c r="F96" s="5">
        <v>210</v>
      </c>
      <c r="G96" s="5">
        <v>180</v>
      </c>
      <c r="H96" s="5">
        <v>150</v>
      </c>
      <c r="I96" s="4"/>
      <c r="J96" s="4"/>
      <c r="K96" s="4"/>
    </row>
    <row r="97" spans="1:11" ht="27" customHeight="1">
      <c r="A97" s="47">
        <v>93</v>
      </c>
      <c r="B97" s="3" t="s">
        <v>348</v>
      </c>
      <c r="C97" s="3" t="s">
        <v>487</v>
      </c>
      <c r="D97" s="4" t="s">
        <v>488</v>
      </c>
      <c r="E97" s="3" t="s">
        <v>25</v>
      </c>
      <c r="F97" s="5">
        <v>50</v>
      </c>
      <c r="G97" s="5">
        <v>43</v>
      </c>
      <c r="H97" s="5">
        <v>36</v>
      </c>
      <c r="I97" s="4" t="s">
        <v>489</v>
      </c>
      <c r="J97" s="4"/>
      <c r="K97" s="4"/>
    </row>
    <row r="98" spans="1:11" ht="31" customHeight="1">
      <c r="A98" s="47">
        <v>94</v>
      </c>
      <c r="B98" s="3" t="s">
        <v>348</v>
      </c>
      <c r="C98" s="3" t="s">
        <v>490</v>
      </c>
      <c r="D98" s="4" t="s">
        <v>491</v>
      </c>
      <c r="E98" s="3" t="s">
        <v>25</v>
      </c>
      <c r="F98" s="5">
        <v>20</v>
      </c>
      <c r="G98" s="5">
        <v>17</v>
      </c>
      <c r="H98" s="5">
        <v>14</v>
      </c>
      <c r="I98" s="4"/>
      <c r="J98" s="4"/>
      <c r="K98" s="4"/>
    </row>
    <row r="99" spans="1:11" ht="114" customHeight="1">
      <c r="A99" s="47">
        <v>95</v>
      </c>
      <c r="B99" s="3" t="s">
        <v>348</v>
      </c>
      <c r="C99" s="3">
        <v>210300002</v>
      </c>
      <c r="D99" s="4" t="s">
        <v>492</v>
      </c>
      <c r="E99" s="3"/>
      <c r="F99" s="5"/>
      <c r="G99" s="5"/>
      <c r="H99" s="5"/>
      <c r="I99" s="4" t="s">
        <v>480</v>
      </c>
      <c r="J99" s="4"/>
      <c r="K99" s="4"/>
    </row>
    <row r="100" spans="1:11" ht="26.15" customHeight="1">
      <c r="A100" s="47">
        <v>96</v>
      </c>
      <c r="B100" s="3" t="s">
        <v>348</v>
      </c>
      <c r="C100" s="3" t="s">
        <v>493</v>
      </c>
      <c r="D100" s="4" t="s">
        <v>494</v>
      </c>
      <c r="E100" s="3" t="s">
        <v>350</v>
      </c>
      <c r="F100" s="5">
        <v>160</v>
      </c>
      <c r="G100" s="5">
        <v>135</v>
      </c>
      <c r="H100" s="5">
        <v>115</v>
      </c>
      <c r="I100" s="13"/>
      <c r="J100" s="4"/>
      <c r="K100" s="4"/>
    </row>
    <row r="101" spans="1:11" ht="30" customHeight="1">
      <c r="A101" s="47">
        <v>97</v>
      </c>
      <c r="B101" s="3" t="s">
        <v>348</v>
      </c>
      <c r="C101" s="3" t="s">
        <v>495</v>
      </c>
      <c r="D101" s="4" t="s">
        <v>496</v>
      </c>
      <c r="E101" s="3" t="s">
        <v>350</v>
      </c>
      <c r="F101" s="5">
        <v>200</v>
      </c>
      <c r="G101" s="5">
        <v>170</v>
      </c>
      <c r="H101" s="5">
        <v>145</v>
      </c>
      <c r="I101" s="4"/>
      <c r="J101" s="4"/>
      <c r="K101" s="4"/>
    </row>
    <row r="102" spans="1:11" ht="30" customHeight="1">
      <c r="A102" s="47">
        <v>98</v>
      </c>
      <c r="B102" s="3" t="s">
        <v>348</v>
      </c>
      <c r="C102" s="3" t="s">
        <v>497</v>
      </c>
      <c r="D102" s="4" t="s">
        <v>498</v>
      </c>
      <c r="E102" s="3" t="s">
        <v>350</v>
      </c>
      <c r="F102" s="5">
        <v>250</v>
      </c>
      <c r="G102" s="5">
        <v>215</v>
      </c>
      <c r="H102" s="5">
        <v>180</v>
      </c>
      <c r="I102" s="4"/>
      <c r="J102" s="4"/>
      <c r="K102" s="4"/>
    </row>
    <row r="103" spans="1:11" ht="30" customHeight="1">
      <c r="A103" s="47">
        <v>99</v>
      </c>
      <c r="B103" s="3" t="s">
        <v>348</v>
      </c>
      <c r="C103" s="3">
        <v>210300003</v>
      </c>
      <c r="D103" s="4" t="s">
        <v>499</v>
      </c>
      <c r="E103" s="3" t="s">
        <v>350</v>
      </c>
      <c r="F103" s="5">
        <v>220</v>
      </c>
      <c r="G103" s="5">
        <v>185</v>
      </c>
      <c r="H103" s="5">
        <v>160</v>
      </c>
      <c r="I103" s="4"/>
      <c r="J103" s="4"/>
      <c r="K103" s="4"/>
    </row>
    <row r="104" spans="1:11" ht="57" customHeight="1">
      <c r="A104" s="47">
        <v>100</v>
      </c>
      <c r="B104" s="3" t="s">
        <v>348</v>
      </c>
      <c r="C104" s="3">
        <v>210300004</v>
      </c>
      <c r="D104" s="4" t="s">
        <v>500</v>
      </c>
      <c r="E104" s="3" t="s">
        <v>350</v>
      </c>
      <c r="F104" s="5">
        <v>200</v>
      </c>
      <c r="G104" s="5">
        <v>170</v>
      </c>
      <c r="H104" s="5">
        <v>145</v>
      </c>
      <c r="I104" s="4" t="s">
        <v>501</v>
      </c>
      <c r="J104" s="14"/>
      <c r="K104" s="14"/>
    </row>
    <row r="105" spans="1:11" ht="126" customHeight="1">
      <c r="A105" s="47">
        <v>101</v>
      </c>
      <c r="B105" s="3" t="s">
        <v>348</v>
      </c>
      <c r="C105" s="3" t="s">
        <v>502</v>
      </c>
      <c r="D105" s="4" t="s">
        <v>503</v>
      </c>
      <c r="E105" s="3" t="s">
        <v>25</v>
      </c>
      <c r="F105" s="5">
        <v>950</v>
      </c>
      <c r="G105" s="5">
        <v>810</v>
      </c>
      <c r="H105" s="5">
        <v>685</v>
      </c>
      <c r="I105" s="4" t="s">
        <v>504</v>
      </c>
      <c r="J105" s="15"/>
      <c r="K105" s="15" t="s">
        <v>505</v>
      </c>
    </row>
    <row r="106" spans="1:11" ht="30" customHeight="1">
      <c r="A106" s="47">
        <v>102</v>
      </c>
      <c r="B106" s="3" t="s">
        <v>348</v>
      </c>
      <c r="C106" s="3">
        <v>210300006</v>
      </c>
      <c r="D106" s="4" t="s">
        <v>506</v>
      </c>
      <c r="E106" s="3" t="s">
        <v>25</v>
      </c>
      <c r="F106" s="5">
        <v>75</v>
      </c>
      <c r="G106" s="5">
        <v>75</v>
      </c>
      <c r="H106" s="5">
        <v>75</v>
      </c>
      <c r="I106" s="4" t="s">
        <v>507</v>
      </c>
      <c r="J106" s="4"/>
      <c r="K106" s="4"/>
    </row>
    <row r="107" spans="1:11" ht="26.15" customHeight="1">
      <c r="A107" s="47">
        <v>103</v>
      </c>
      <c r="B107" s="3" t="s">
        <v>380</v>
      </c>
      <c r="C107" s="6">
        <v>2105</v>
      </c>
      <c r="D107" s="7" t="s">
        <v>508</v>
      </c>
      <c r="E107" s="3"/>
      <c r="F107" s="5"/>
      <c r="G107" s="5"/>
      <c r="H107" s="5"/>
      <c r="I107" s="4"/>
      <c r="J107" s="4"/>
      <c r="K107" s="4"/>
    </row>
    <row r="108" spans="1:11" ht="31" customHeight="1">
      <c r="A108" s="47">
        <v>104</v>
      </c>
      <c r="B108" s="3" t="s">
        <v>348</v>
      </c>
      <c r="C108" s="3">
        <v>210500005</v>
      </c>
      <c r="D108" s="11" t="s">
        <v>509</v>
      </c>
      <c r="E108" s="3" t="s">
        <v>55</v>
      </c>
      <c r="F108" s="3">
        <v>260</v>
      </c>
      <c r="G108" s="5">
        <v>210</v>
      </c>
      <c r="H108" s="5">
        <v>165</v>
      </c>
      <c r="I108" s="4"/>
      <c r="J108" s="4"/>
      <c r="K108" s="16" t="s">
        <v>510</v>
      </c>
    </row>
    <row r="109" spans="1:11" ht="49" customHeight="1">
      <c r="A109" s="47">
        <v>105</v>
      </c>
      <c r="B109" s="3"/>
      <c r="C109" s="6">
        <v>23</v>
      </c>
      <c r="D109" s="7" t="s">
        <v>511</v>
      </c>
      <c r="E109" s="3"/>
      <c r="F109" s="5"/>
      <c r="G109" s="5"/>
      <c r="H109" s="5"/>
      <c r="I109" s="4" t="s">
        <v>512</v>
      </c>
      <c r="J109" s="4"/>
      <c r="K109" s="4" t="s">
        <v>513</v>
      </c>
    </row>
    <row r="110" spans="1:11" ht="18" customHeight="1">
      <c r="A110" s="47">
        <v>106</v>
      </c>
      <c r="B110" s="3"/>
      <c r="C110" s="6">
        <v>2301</v>
      </c>
      <c r="D110" s="7" t="s">
        <v>514</v>
      </c>
      <c r="E110" s="3"/>
      <c r="F110" s="5"/>
      <c r="G110" s="5"/>
      <c r="H110" s="5"/>
      <c r="I110" s="4"/>
      <c r="J110" s="4"/>
      <c r="K110" s="4"/>
    </row>
    <row r="111" spans="1:11" ht="18" customHeight="1">
      <c r="A111" s="47">
        <v>107</v>
      </c>
      <c r="B111" s="3" t="s">
        <v>348</v>
      </c>
      <c r="C111" s="3">
        <v>230100001</v>
      </c>
      <c r="D111" s="4" t="s">
        <v>515</v>
      </c>
      <c r="E111" s="3" t="s">
        <v>516</v>
      </c>
      <c r="F111" s="5">
        <v>120</v>
      </c>
      <c r="G111" s="5">
        <v>96</v>
      </c>
      <c r="H111" s="5">
        <v>77</v>
      </c>
      <c r="I111" s="4" t="s">
        <v>517</v>
      </c>
      <c r="J111" s="4"/>
      <c r="K111" s="4"/>
    </row>
    <row r="112" spans="1:11" ht="27" customHeight="1">
      <c r="A112" s="47">
        <v>108</v>
      </c>
      <c r="B112" s="3" t="s">
        <v>348</v>
      </c>
      <c r="C112" s="3" t="s">
        <v>518</v>
      </c>
      <c r="D112" s="4" t="s">
        <v>519</v>
      </c>
      <c r="E112" s="3" t="s">
        <v>520</v>
      </c>
      <c r="F112" s="5">
        <v>40</v>
      </c>
      <c r="G112" s="5">
        <v>32</v>
      </c>
      <c r="H112" s="5">
        <v>26</v>
      </c>
      <c r="I112" s="4"/>
      <c r="J112" s="4"/>
      <c r="K112" s="4"/>
    </row>
    <row r="113" spans="1:11" ht="18" customHeight="1">
      <c r="A113" s="47">
        <v>109</v>
      </c>
      <c r="B113" s="3" t="s">
        <v>348</v>
      </c>
      <c r="C113" s="3">
        <v>230100002</v>
      </c>
      <c r="D113" s="4" t="s">
        <v>521</v>
      </c>
      <c r="E113" s="3" t="s">
        <v>522</v>
      </c>
      <c r="F113" s="5">
        <v>100</v>
      </c>
      <c r="G113" s="5">
        <v>80</v>
      </c>
      <c r="H113" s="5">
        <v>64</v>
      </c>
      <c r="I113" s="4"/>
      <c r="J113" s="4"/>
      <c r="K113" s="4"/>
    </row>
    <row r="114" spans="1:11" ht="31" customHeight="1">
      <c r="A114" s="47">
        <v>110</v>
      </c>
      <c r="B114" s="3" t="s">
        <v>348</v>
      </c>
      <c r="C114" s="3" t="s">
        <v>523</v>
      </c>
      <c r="D114" s="4" t="s">
        <v>524</v>
      </c>
      <c r="E114" s="3" t="s">
        <v>522</v>
      </c>
      <c r="F114" s="5">
        <v>40</v>
      </c>
      <c r="G114" s="5">
        <v>32</v>
      </c>
      <c r="H114" s="5">
        <v>26</v>
      </c>
      <c r="I114" s="4"/>
      <c r="J114" s="4"/>
      <c r="K114" s="4"/>
    </row>
    <row r="115" spans="1:11" ht="66" customHeight="1">
      <c r="A115" s="47">
        <v>111</v>
      </c>
      <c r="C115" s="6">
        <v>2302</v>
      </c>
      <c r="D115" s="7" t="s">
        <v>525</v>
      </c>
      <c r="E115" s="3"/>
      <c r="F115" s="5"/>
      <c r="G115" s="5"/>
      <c r="H115" s="5"/>
      <c r="I115" s="4" t="s">
        <v>526</v>
      </c>
      <c r="J115" s="4"/>
      <c r="K115" s="4" t="s">
        <v>527</v>
      </c>
    </row>
    <row r="116" spans="1:11" ht="18" customHeight="1">
      <c r="A116" s="47">
        <v>112</v>
      </c>
      <c r="B116" s="3" t="s">
        <v>348</v>
      </c>
      <c r="C116" s="3">
        <v>230200001</v>
      </c>
      <c r="D116" s="4" t="s">
        <v>528</v>
      </c>
      <c r="E116" s="3" t="s">
        <v>25</v>
      </c>
      <c r="F116" s="5">
        <v>240</v>
      </c>
      <c r="G116" s="5">
        <v>190</v>
      </c>
      <c r="H116" s="5">
        <v>155</v>
      </c>
      <c r="I116" s="4"/>
      <c r="J116" s="4"/>
      <c r="K116" s="4"/>
    </row>
    <row r="117" spans="1:11" ht="18" customHeight="1">
      <c r="A117" s="47">
        <v>113</v>
      </c>
      <c r="B117" s="3" t="s">
        <v>348</v>
      </c>
      <c r="C117" s="3">
        <v>230200002</v>
      </c>
      <c r="D117" s="4" t="s">
        <v>529</v>
      </c>
      <c r="E117" s="3" t="s">
        <v>530</v>
      </c>
      <c r="F117" s="5">
        <v>240</v>
      </c>
      <c r="G117" s="5">
        <v>190</v>
      </c>
      <c r="H117" s="5">
        <v>155</v>
      </c>
      <c r="I117" s="4"/>
      <c r="J117" s="4"/>
      <c r="K117" s="4"/>
    </row>
    <row r="118" spans="1:11" ht="27" customHeight="1">
      <c r="A118" s="47">
        <v>114</v>
      </c>
      <c r="B118" s="3" t="s">
        <v>348</v>
      </c>
      <c r="C118" s="3" t="s">
        <v>531</v>
      </c>
      <c r="D118" s="4" t="s">
        <v>532</v>
      </c>
      <c r="E118" s="3" t="s">
        <v>522</v>
      </c>
      <c r="F118" s="5">
        <v>50</v>
      </c>
      <c r="G118" s="5">
        <v>40</v>
      </c>
      <c r="H118" s="5">
        <v>32</v>
      </c>
      <c r="I118" s="4"/>
      <c r="J118" s="4"/>
      <c r="K118" s="4"/>
    </row>
    <row r="119" spans="1:11" ht="18" customHeight="1">
      <c r="A119" s="47">
        <v>115</v>
      </c>
      <c r="B119" s="3" t="s">
        <v>348</v>
      </c>
      <c r="C119" s="3">
        <v>230200003</v>
      </c>
      <c r="D119" s="4" t="s">
        <v>533</v>
      </c>
      <c r="E119" s="3" t="s">
        <v>25</v>
      </c>
      <c r="F119" s="5">
        <v>240</v>
      </c>
      <c r="G119" s="5">
        <v>190</v>
      </c>
      <c r="H119" s="5">
        <v>155</v>
      </c>
      <c r="I119" s="4"/>
      <c r="J119" s="4"/>
      <c r="K119" s="4"/>
    </row>
    <row r="120" spans="1:11" ht="18" customHeight="1">
      <c r="A120" s="47">
        <v>116</v>
      </c>
      <c r="B120" s="3" t="s">
        <v>348</v>
      </c>
      <c r="C120" s="3">
        <v>230200004</v>
      </c>
      <c r="D120" s="4" t="s">
        <v>534</v>
      </c>
      <c r="E120" s="3" t="s">
        <v>25</v>
      </c>
      <c r="F120" s="5">
        <v>240</v>
      </c>
      <c r="G120" s="5">
        <v>190</v>
      </c>
      <c r="H120" s="5">
        <v>155</v>
      </c>
      <c r="I120" s="4"/>
      <c r="J120" s="4"/>
      <c r="K120" s="4"/>
    </row>
    <row r="121" spans="1:11" ht="18" customHeight="1">
      <c r="A121" s="47">
        <v>117</v>
      </c>
      <c r="B121" s="3" t="s">
        <v>348</v>
      </c>
      <c r="C121" s="3">
        <v>230200005</v>
      </c>
      <c r="D121" s="4" t="s">
        <v>535</v>
      </c>
      <c r="E121" s="3" t="s">
        <v>25</v>
      </c>
      <c r="F121" s="5">
        <v>200</v>
      </c>
      <c r="G121" s="5">
        <v>160</v>
      </c>
      <c r="H121" s="5">
        <v>130</v>
      </c>
      <c r="I121" s="4"/>
      <c r="J121" s="4"/>
      <c r="K121" s="4"/>
    </row>
    <row r="122" spans="1:11" ht="18" customHeight="1">
      <c r="A122" s="47">
        <v>118</v>
      </c>
      <c r="B122" s="3" t="s">
        <v>348</v>
      </c>
      <c r="C122" s="3">
        <v>230200006</v>
      </c>
      <c r="D122" s="4" t="s">
        <v>536</v>
      </c>
      <c r="E122" s="3" t="s">
        <v>522</v>
      </c>
      <c r="F122" s="5">
        <v>100</v>
      </c>
      <c r="G122" s="5">
        <v>80</v>
      </c>
      <c r="H122" s="5">
        <v>64</v>
      </c>
      <c r="I122" s="4"/>
      <c r="J122" s="4"/>
      <c r="K122" s="4"/>
    </row>
    <row r="123" spans="1:11" ht="28" customHeight="1">
      <c r="A123" s="47">
        <v>119</v>
      </c>
      <c r="B123" s="3" t="s">
        <v>348</v>
      </c>
      <c r="C123" s="3" t="s">
        <v>537</v>
      </c>
      <c r="D123" s="4" t="s">
        <v>538</v>
      </c>
      <c r="E123" s="3" t="s">
        <v>522</v>
      </c>
      <c r="F123" s="5">
        <v>50</v>
      </c>
      <c r="G123" s="5">
        <v>40</v>
      </c>
      <c r="H123" s="5">
        <v>32</v>
      </c>
      <c r="I123" s="4"/>
      <c r="J123" s="4"/>
      <c r="K123" s="4"/>
    </row>
    <row r="124" spans="1:11" ht="18" customHeight="1">
      <c r="A124" s="47">
        <v>120</v>
      </c>
      <c r="B124" s="3" t="s">
        <v>348</v>
      </c>
      <c r="C124" s="3">
        <v>230200007</v>
      </c>
      <c r="D124" s="4" t="s">
        <v>539</v>
      </c>
      <c r="E124" s="3" t="s">
        <v>25</v>
      </c>
      <c r="F124" s="5">
        <v>200</v>
      </c>
      <c r="G124" s="5">
        <v>160</v>
      </c>
      <c r="H124" s="5">
        <v>130</v>
      </c>
      <c r="I124" s="4"/>
      <c r="J124" s="4"/>
      <c r="K124" s="4"/>
    </row>
    <row r="125" spans="1:11" ht="31" customHeight="1">
      <c r="A125" s="47">
        <v>121</v>
      </c>
      <c r="B125" s="3" t="s">
        <v>348</v>
      </c>
      <c r="C125" s="3">
        <v>230200008</v>
      </c>
      <c r="D125" s="4" t="s">
        <v>540</v>
      </c>
      <c r="E125" s="3" t="s">
        <v>25</v>
      </c>
      <c r="F125" s="5">
        <v>100</v>
      </c>
      <c r="G125" s="5">
        <v>80</v>
      </c>
      <c r="H125" s="5">
        <v>64</v>
      </c>
      <c r="I125" s="4"/>
      <c r="J125" s="4"/>
      <c r="K125" s="4"/>
    </row>
    <row r="126" spans="1:11" ht="27" customHeight="1">
      <c r="A126" s="47">
        <v>122</v>
      </c>
      <c r="B126" s="3" t="s">
        <v>348</v>
      </c>
      <c r="C126" s="3">
        <v>230200009</v>
      </c>
      <c r="D126" s="4" t="s">
        <v>541</v>
      </c>
      <c r="E126" s="3" t="s">
        <v>25</v>
      </c>
      <c r="F126" s="5">
        <v>100</v>
      </c>
      <c r="G126" s="5">
        <v>80</v>
      </c>
      <c r="H126" s="5">
        <v>64</v>
      </c>
      <c r="I126" s="4"/>
      <c r="J126" s="4"/>
      <c r="K126" s="4"/>
    </row>
    <row r="127" spans="1:11" ht="27" customHeight="1">
      <c r="A127" s="47">
        <v>123</v>
      </c>
      <c r="B127" s="3" t="s">
        <v>348</v>
      </c>
      <c r="C127" s="3">
        <v>230200010</v>
      </c>
      <c r="D127" s="4" t="s">
        <v>542</v>
      </c>
      <c r="E127" s="3" t="s">
        <v>543</v>
      </c>
      <c r="F127" s="5">
        <v>120</v>
      </c>
      <c r="G127" s="5">
        <v>96</v>
      </c>
      <c r="H127" s="5">
        <v>77</v>
      </c>
      <c r="I127" s="4"/>
      <c r="J127" s="4"/>
      <c r="K127" s="4"/>
    </row>
    <row r="128" spans="1:11" ht="24" customHeight="1">
      <c r="A128" s="47">
        <v>124</v>
      </c>
      <c r="B128" s="3" t="s">
        <v>348</v>
      </c>
      <c r="C128" s="3">
        <v>230200011</v>
      </c>
      <c r="D128" s="4" t="s">
        <v>544</v>
      </c>
      <c r="E128" s="3" t="s">
        <v>25</v>
      </c>
      <c r="F128" s="5">
        <v>150</v>
      </c>
      <c r="G128" s="5">
        <v>120</v>
      </c>
      <c r="H128" s="5">
        <v>96</v>
      </c>
      <c r="I128" s="4"/>
      <c r="J128" s="4"/>
      <c r="K128" s="4"/>
    </row>
    <row r="129" spans="1:11" ht="24" customHeight="1">
      <c r="A129" s="47">
        <v>125</v>
      </c>
      <c r="B129" s="3" t="s">
        <v>348</v>
      </c>
      <c r="C129" s="3">
        <v>230200012</v>
      </c>
      <c r="D129" s="4" t="s">
        <v>545</v>
      </c>
      <c r="E129" s="3" t="s">
        <v>546</v>
      </c>
      <c r="F129" s="5">
        <v>200</v>
      </c>
      <c r="G129" s="5">
        <v>160</v>
      </c>
      <c r="H129" s="5">
        <v>130</v>
      </c>
      <c r="I129" s="4"/>
      <c r="J129" s="4"/>
      <c r="K129" s="4"/>
    </row>
    <row r="130" spans="1:11" ht="31" customHeight="1">
      <c r="A130" s="47">
        <v>126</v>
      </c>
      <c r="B130" s="3" t="s">
        <v>348</v>
      </c>
      <c r="C130" s="3" t="s">
        <v>547</v>
      </c>
      <c r="D130" s="4" t="s">
        <v>548</v>
      </c>
      <c r="E130" s="3" t="s">
        <v>522</v>
      </c>
      <c r="F130" s="5">
        <v>50</v>
      </c>
      <c r="G130" s="5">
        <v>40</v>
      </c>
      <c r="H130" s="5">
        <v>32</v>
      </c>
      <c r="I130" s="4"/>
      <c r="J130" s="4"/>
      <c r="K130" s="4"/>
    </row>
    <row r="131" spans="1:11" ht="28" customHeight="1">
      <c r="A131" s="47">
        <v>127</v>
      </c>
      <c r="B131" s="3" t="s">
        <v>348</v>
      </c>
      <c r="C131" s="3">
        <v>230200013</v>
      </c>
      <c r="D131" s="4" t="s">
        <v>549</v>
      </c>
      <c r="E131" s="3" t="s">
        <v>546</v>
      </c>
      <c r="F131" s="5">
        <v>200</v>
      </c>
      <c r="G131" s="5">
        <v>160</v>
      </c>
      <c r="H131" s="5">
        <v>130</v>
      </c>
      <c r="I131" s="4" t="s">
        <v>550</v>
      </c>
      <c r="J131" s="4" t="s">
        <v>380</v>
      </c>
      <c r="K131" s="4"/>
    </row>
    <row r="132" spans="1:11" ht="28" customHeight="1">
      <c r="A132" s="47">
        <v>128</v>
      </c>
      <c r="B132" s="3" t="s">
        <v>348</v>
      </c>
      <c r="C132" s="3" t="s">
        <v>551</v>
      </c>
      <c r="D132" s="4" t="s">
        <v>552</v>
      </c>
      <c r="E132" s="3" t="s">
        <v>522</v>
      </c>
      <c r="F132" s="5">
        <v>50</v>
      </c>
      <c r="G132" s="5">
        <v>40</v>
      </c>
      <c r="H132" s="5">
        <v>32</v>
      </c>
      <c r="I132" s="4"/>
      <c r="J132" s="4"/>
      <c r="K132" s="4"/>
    </row>
    <row r="133" spans="1:11" ht="28" customHeight="1">
      <c r="A133" s="47">
        <v>129</v>
      </c>
      <c r="B133" s="3" t="s">
        <v>348</v>
      </c>
      <c r="C133" s="3">
        <v>230200014</v>
      </c>
      <c r="D133" s="4" t="s">
        <v>553</v>
      </c>
      <c r="E133" s="3" t="s">
        <v>546</v>
      </c>
      <c r="F133" s="5">
        <v>200</v>
      </c>
      <c r="G133" s="5">
        <v>160</v>
      </c>
      <c r="H133" s="5">
        <v>130</v>
      </c>
      <c r="I133" s="4" t="s">
        <v>380</v>
      </c>
      <c r="J133" s="4" t="s">
        <v>380</v>
      </c>
      <c r="K133" s="4"/>
    </row>
    <row r="134" spans="1:11" ht="28" customHeight="1">
      <c r="A134" s="47">
        <v>130</v>
      </c>
      <c r="B134" s="3" t="s">
        <v>348</v>
      </c>
      <c r="C134" s="3" t="s">
        <v>554</v>
      </c>
      <c r="D134" s="4" t="s">
        <v>555</v>
      </c>
      <c r="E134" s="3" t="s">
        <v>522</v>
      </c>
      <c r="F134" s="5">
        <v>50</v>
      </c>
      <c r="G134" s="5">
        <v>40</v>
      </c>
      <c r="H134" s="5">
        <v>32</v>
      </c>
      <c r="I134" s="4"/>
      <c r="J134" s="4"/>
      <c r="K134" s="4"/>
    </row>
    <row r="135" spans="1:11" ht="28" customHeight="1">
      <c r="A135" s="47">
        <v>131</v>
      </c>
      <c r="B135" s="3" t="s">
        <v>348</v>
      </c>
      <c r="C135" s="3">
        <v>230200015</v>
      </c>
      <c r="D135" s="4" t="s">
        <v>556</v>
      </c>
      <c r="E135" s="3" t="s">
        <v>546</v>
      </c>
      <c r="F135" s="5">
        <v>220</v>
      </c>
      <c r="G135" s="5">
        <v>175</v>
      </c>
      <c r="H135" s="5">
        <v>140</v>
      </c>
      <c r="I135" s="4" t="s">
        <v>550</v>
      </c>
      <c r="J135" s="4" t="s">
        <v>380</v>
      </c>
      <c r="K135" s="4"/>
    </row>
    <row r="136" spans="1:11" ht="28" customHeight="1">
      <c r="A136" s="47">
        <v>132</v>
      </c>
      <c r="B136" s="3" t="s">
        <v>348</v>
      </c>
      <c r="C136" s="3" t="s">
        <v>557</v>
      </c>
      <c r="D136" s="4" t="s">
        <v>558</v>
      </c>
      <c r="E136" s="3" t="s">
        <v>522</v>
      </c>
      <c r="F136" s="5">
        <v>50</v>
      </c>
      <c r="G136" s="5">
        <v>40</v>
      </c>
      <c r="H136" s="5">
        <v>32</v>
      </c>
      <c r="I136" s="4"/>
      <c r="J136" s="4"/>
      <c r="K136" s="4"/>
    </row>
    <row r="137" spans="1:11" ht="28" customHeight="1">
      <c r="A137" s="47">
        <v>133</v>
      </c>
      <c r="B137" s="3" t="s">
        <v>348</v>
      </c>
      <c r="C137" s="3">
        <v>230200016</v>
      </c>
      <c r="D137" s="4" t="s">
        <v>559</v>
      </c>
      <c r="E137" s="3" t="s">
        <v>25</v>
      </c>
      <c r="F137" s="5">
        <v>220</v>
      </c>
      <c r="G137" s="5">
        <v>175</v>
      </c>
      <c r="H137" s="5">
        <v>140</v>
      </c>
      <c r="I137" s="4" t="s">
        <v>560</v>
      </c>
      <c r="J137" s="4"/>
      <c r="K137" s="4"/>
    </row>
    <row r="138" spans="1:11" ht="28" customHeight="1">
      <c r="A138" s="47">
        <v>134</v>
      </c>
      <c r="B138" s="3" t="s">
        <v>348</v>
      </c>
      <c r="C138" s="3" t="s">
        <v>561</v>
      </c>
      <c r="D138" s="4" t="s">
        <v>559</v>
      </c>
      <c r="E138" s="3" t="s">
        <v>25</v>
      </c>
      <c r="F138" s="5">
        <v>180</v>
      </c>
      <c r="G138" s="5">
        <v>145</v>
      </c>
      <c r="H138" s="5">
        <v>115</v>
      </c>
      <c r="I138" s="4" t="s">
        <v>562</v>
      </c>
      <c r="J138" s="4"/>
      <c r="K138" s="4"/>
    </row>
    <row r="139" spans="1:11" ht="28" customHeight="1">
      <c r="A139" s="47">
        <v>135</v>
      </c>
      <c r="B139" s="3" t="s">
        <v>348</v>
      </c>
      <c r="C139" s="3">
        <v>230200017</v>
      </c>
      <c r="D139" s="4" t="s">
        <v>563</v>
      </c>
      <c r="E139" s="3" t="s">
        <v>546</v>
      </c>
      <c r="F139" s="5">
        <v>240</v>
      </c>
      <c r="G139" s="5">
        <v>190</v>
      </c>
      <c r="H139" s="5">
        <v>155</v>
      </c>
      <c r="I139" s="4"/>
      <c r="J139" s="4"/>
      <c r="K139" s="4"/>
    </row>
    <row r="140" spans="1:11" ht="28" customHeight="1">
      <c r="A140" s="47">
        <v>136</v>
      </c>
      <c r="B140" s="3" t="s">
        <v>348</v>
      </c>
      <c r="C140" s="3" t="s">
        <v>564</v>
      </c>
      <c r="D140" s="4" t="s">
        <v>565</v>
      </c>
      <c r="E140" s="3" t="s">
        <v>522</v>
      </c>
      <c r="F140" s="5">
        <v>50</v>
      </c>
      <c r="G140" s="5">
        <v>40</v>
      </c>
      <c r="H140" s="5">
        <v>32</v>
      </c>
      <c r="I140" s="4"/>
      <c r="J140" s="4"/>
      <c r="K140" s="4"/>
    </row>
    <row r="141" spans="1:11" ht="33" customHeight="1">
      <c r="A141" s="47">
        <v>137</v>
      </c>
      <c r="B141" s="3" t="s">
        <v>348</v>
      </c>
      <c r="C141" s="3">
        <v>230200018</v>
      </c>
      <c r="D141" s="4" t="s">
        <v>566</v>
      </c>
      <c r="E141" s="3" t="s">
        <v>546</v>
      </c>
      <c r="F141" s="5">
        <v>220</v>
      </c>
      <c r="G141" s="5">
        <v>175</v>
      </c>
      <c r="H141" s="5">
        <v>140</v>
      </c>
      <c r="I141" s="4" t="s">
        <v>550</v>
      </c>
      <c r="J141" s="4" t="s">
        <v>380</v>
      </c>
      <c r="K141" s="4"/>
    </row>
    <row r="142" spans="1:11" ht="36" customHeight="1">
      <c r="A142" s="47">
        <v>138</v>
      </c>
      <c r="B142" s="3" t="s">
        <v>348</v>
      </c>
      <c r="C142" s="3" t="s">
        <v>567</v>
      </c>
      <c r="D142" s="4" t="s">
        <v>568</v>
      </c>
      <c r="E142" s="3" t="s">
        <v>522</v>
      </c>
      <c r="F142" s="5">
        <v>50</v>
      </c>
      <c r="G142" s="5">
        <v>40</v>
      </c>
      <c r="H142" s="5">
        <v>32</v>
      </c>
      <c r="I142" s="4"/>
      <c r="J142" s="4"/>
      <c r="K142" s="4"/>
    </row>
    <row r="143" spans="1:11" ht="33" customHeight="1">
      <c r="A143" s="47">
        <v>139</v>
      </c>
      <c r="B143" s="3" t="s">
        <v>348</v>
      </c>
      <c r="C143" s="3">
        <v>230200019</v>
      </c>
      <c r="D143" s="4" t="s">
        <v>569</v>
      </c>
      <c r="E143" s="3" t="s">
        <v>546</v>
      </c>
      <c r="F143" s="5">
        <v>200</v>
      </c>
      <c r="G143" s="5">
        <v>160</v>
      </c>
      <c r="H143" s="5">
        <v>130</v>
      </c>
      <c r="I143" s="4"/>
      <c r="J143" s="4"/>
      <c r="K143" s="4"/>
    </row>
    <row r="144" spans="1:11" ht="30" customHeight="1">
      <c r="A144" s="47">
        <v>140</v>
      </c>
      <c r="B144" s="3" t="s">
        <v>348</v>
      </c>
      <c r="C144" s="3" t="s">
        <v>570</v>
      </c>
      <c r="D144" s="4" t="s">
        <v>571</v>
      </c>
      <c r="E144" s="3" t="s">
        <v>522</v>
      </c>
      <c r="F144" s="5">
        <v>50</v>
      </c>
      <c r="G144" s="5">
        <v>40</v>
      </c>
      <c r="H144" s="5">
        <v>32</v>
      </c>
      <c r="I144" s="4"/>
      <c r="J144" s="4"/>
      <c r="K144" s="4"/>
    </row>
    <row r="145" spans="1:11" ht="20.149999999999999" customHeight="1">
      <c r="A145" s="47">
        <v>141</v>
      </c>
      <c r="B145" s="3" t="s">
        <v>348</v>
      </c>
      <c r="C145" s="3">
        <v>230200020</v>
      </c>
      <c r="D145" s="4" t="s">
        <v>572</v>
      </c>
      <c r="E145" s="3" t="s">
        <v>25</v>
      </c>
      <c r="F145" s="5">
        <v>200</v>
      </c>
      <c r="G145" s="5">
        <v>160</v>
      </c>
      <c r="H145" s="5">
        <v>130</v>
      </c>
      <c r="I145" s="4"/>
      <c r="J145" s="4"/>
      <c r="K145" s="4"/>
    </row>
    <row r="146" spans="1:11" ht="20.149999999999999" customHeight="1">
      <c r="A146" s="47">
        <v>142</v>
      </c>
      <c r="B146" s="3" t="s">
        <v>348</v>
      </c>
      <c r="C146" s="3">
        <v>230200021</v>
      </c>
      <c r="D146" s="4" t="s">
        <v>573</v>
      </c>
      <c r="E146" s="3" t="s">
        <v>25</v>
      </c>
      <c r="F146" s="5">
        <v>220</v>
      </c>
      <c r="G146" s="5">
        <v>175</v>
      </c>
      <c r="H146" s="5">
        <v>140</v>
      </c>
      <c r="I146" s="4"/>
      <c r="J146" s="4"/>
      <c r="K146" s="4"/>
    </row>
    <row r="147" spans="1:11" ht="20.149999999999999" customHeight="1">
      <c r="A147" s="47">
        <v>143</v>
      </c>
      <c r="B147" s="3" t="s">
        <v>348</v>
      </c>
      <c r="C147" s="3">
        <v>230200022</v>
      </c>
      <c r="D147" s="4" t="s">
        <v>574</v>
      </c>
      <c r="E147" s="3" t="s">
        <v>25</v>
      </c>
      <c r="F147" s="5">
        <v>220</v>
      </c>
      <c r="G147" s="5">
        <v>175</v>
      </c>
      <c r="H147" s="5">
        <v>140</v>
      </c>
      <c r="I147" s="4"/>
      <c r="J147" s="4"/>
      <c r="K147" s="4"/>
    </row>
    <row r="148" spans="1:11" ht="20.149999999999999" customHeight="1">
      <c r="A148" s="47">
        <v>144</v>
      </c>
      <c r="B148" s="3" t="s">
        <v>348</v>
      </c>
      <c r="C148" s="3">
        <v>230200023</v>
      </c>
      <c r="D148" s="4" t="s">
        <v>575</v>
      </c>
      <c r="E148" s="3" t="s">
        <v>25</v>
      </c>
      <c r="F148" s="5">
        <v>220</v>
      </c>
      <c r="G148" s="5">
        <v>175</v>
      </c>
      <c r="H148" s="5">
        <v>140</v>
      </c>
      <c r="I148" s="4"/>
      <c r="J148" s="4"/>
      <c r="K148" s="4"/>
    </row>
    <row r="149" spans="1:11" ht="20.149999999999999" customHeight="1">
      <c r="A149" s="47">
        <v>145</v>
      </c>
      <c r="B149" s="3" t="s">
        <v>348</v>
      </c>
      <c r="C149" s="3">
        <v>230200024</v>
      </c>
      <c r="D149" s="4" t="s">
        <v>576</v>
      </c>
      <c r="E149" s="3" t="s">
        <v>522</v>
      </c>
      <c r="F149" s="5">
        <v>160</v>
      </c>
      <c r="G149" s="5">
        <v>130</v>
      </c>
      <c r="H149" s="5">
        <v>100</v>
      </c>
      <c r="I149" s="4"/>
      <c r="J149" s="4"/>
      <c r="K149" s="4"/>
    </row>
    <row r="150" spans="1:11" ht="32.15" customHeight="1">
      <c r="A150" s="47">
        <v>146</v>
      </c>
      <c r="B150" s="3" t="s">
        <v>348</v>
      </c>
      <c r="C150" s="3" t="s">
        <v>577</v>
      </c>
      <c r="D150" s="4" t="s">
        <v>578</v>
      </c>
      <c r="E150" s="3" t="s">
        <v>522</v>
      </c>
      <c r="F150" s="5">
        <v>50</v>
      </c>
      <c r="G150" s="5">
        <v>40</v>
      </c>
      <c r="H150" s="5">
        <v>32</v>
      </c>
      <c r="I150" s="4"/>
      <c r="J150" s="4"/>
      <c r="K150" s="4"/>
    </row>
    <row r="151" spans="1:11" ht="20.149999999999999" customHeight="1">
      <c r="A151" s="47">
        <v>147</v>
      </c>
      <c r="B151" s="3" t="s">
        <v>348</v>
      </c>
      <c r="C151" s="3">
        <v>230200025</v>
      </c>
      <c r="D151" s="4" t="s">
        <v>579</v>
      </c>
      <c r="E151" s="3" t="s">
        <v>580</v>
      </c>
      <c r="F151" s="5">
        <v>240</v>
      </c>
      <c r="G151" s="5">
        <v>190</v>
      </c>
      <c r="H151" s="5">
        <v>155</v>
      </c>
      <c r="I151" s="4"/>
      <c r="J151" s="4"/>
      <c r="K151" s="4"/>
    </row>
    <row r="152" spans="1:11" ht="28" customHeight="1">
      <c r="A152" s="47">
        <v>148</v>
      </c>
      <c r="B152" s="3" t="s">
        <v>348</v>
      </c>
      <c r="C152" s="3" t="s">
        <v>581</v>
      </c>
      <c r="D152" s="4" t="s">
        <v>582</v>
      </c>
      <c r="E152" s="3" t="s">
        <v>522</v>
      </c>
      <c r="F152" s="5">
        <v>50</v>
      </c>
      <c r="G152" s="5">
        <v>40</v>
      </c>
      <c r="H152" s="5">
        <v>32</v>
      </c>
      <c r="I152" s="4"/>
      <c r="J152" s="4"/>
      <c r="K152" s="4"/>
    </row>
    <row r="153" spans="1:11" ht="27" customHeight="1">
      <c r="A153" s="47">
        <v>149</v>
      </c>
      <c r="B153" s="3" t="s">
        <v>348</v>
      </c>
      <c r="C153" s="3">
        <v>230200026</v>
      </c>
      <c r="D153" s="4" t="s">
        <v>583</v>
      </c>
      <c r="E153" s="3" t="s">
        <v>580</v>
      </c>
      <c r="F153" s="5">
        <v>240</v>
      </c>
      <c r="G153" s="5">
        <v>190</v>
      </c>
      <c r="H153" s="5">
        <v>155</v>
      </c>
      <c r="I153" s="4" t="s">
        <v>584</v>
      </c>
      <c r="J153" s="4"/>
      <c r="K153" s="4"/>
    </row>
    <row r="154" spans="1:11" ht="28" customHeight="1">
      <c r="A154" s="47">
        <v>150</v>
      </c>
      <c r="B154" s="3" t="s">
        <v>348</v>
      </c>
      <c r="C154" s="3" t="s">
        <v>585</v>
      </c>
      <c r="D154" s="4" t="s">
        <v>586</v>
      </c>
      <c r="E154" s="3" t="s">
        <v>522</v>
      </c>
      <c r="F154" s="5">
        <v>50</v>
      </c>
      <c r="G154" s="5">
        <v>40</v>
      </c>
      <c r="H154" s="5">
        <v>32</v>
      </c>
      <c r="I154" s="4"/>
      <c r="J154" s="4"/>
      <c r="K154" s="4"/>
    </row>
    <row r="155" spans="1:11" ht="20.149999999999999" customHeight="1">
      <c r="A155" s="47">
        <v>151</v>
      </c>
      <c r="B155" s="3" t="s">
        <v>348</v>
      </c>
      <c r="C155" s="3">
        <v>230200027</v>
      </c>
      <c r="D155" s="4" t="s">
        <v>587</v>
      </c>
      <c r="E155" s="3" t="s">
        <v>546</v>
      </c>
      <c r="F155" s="5">
        <v>220</v>
      </c>
      <c r="G155" s="5">
        <v>175</v>
      </c>
      <c r="H155" s="5">
        <v>140</v>
      </c>
      <c r="I155" s="4"/>
      <c r="J155" s="4"/>
      <c r="K155" s="4"/>
    </row>
    <row r="156" spans="1:11" ht="20.149999999999999" customHeight="1">
      <c r="A156" s="47">
        <v>152</v>
      </c>
      <c r="B156" s="3" t="s">
        <v>348</v>
      </c>
      <c r="C156" s="3">
        <v>230200028</v>
      </c>
      <c r="D156" s="4" t="s">
        <v>588</v>
      </c>
      <c r="E156" s="3" t="s">
        <v>25</v>
      </c>
      <c r="F156" s="5">
        <v>230</v>
      </c>
      <c r="G156" s="5">
        <v>185</v>
      </c>
      <c r="H156" s="5">
        <v>145</v>
      </c>
      <c r="I156" s="4"/>
      <c r="J156" s="4"/>
      <c r="K156" s="4"/>
    </row>
    <row r="157" spans="1:11" ht="20.149999999999999" customHeight="1">
      <c r="A157" s="47">
        <v>153</v>
      </c>
      <c r="B157" s="3" t="s">
        <v>348</v>
      </c>
      <c r="C157" s="3">
        <v>230200029</v>
      </c>
      <c r="D157" s="4" t="s">
        <v>589</v>
      </c>
      <c r="E157" s="3" t="s">
        <v>25</v>
      </c>
      <c r="F157" s="5">
        <v>240</v>
      </c>
      <c r="G157" s="5">
        <v>190</v>
      </c>
      <c r="H157" s="5">
        <v>155</v>
      </c>
      <c r="I157" s="4"/>
      <c r="J157" s="4"/>
      <c r="K157" s="4"/>
    </row>
    <row r="158" spans="1:11" ht="20.149999999999999" customHeight="1">
      <c r="A158" s="47">
        <v>154</v>
      </c>
      <c r="B158" s="3" t="s">
        <v>348</v>
      </c>
      <c r="C158" s="3">
        <v>230200030</v>
      </c>
      <c r="D158" s="4" t="s">
        <v>590</v>
      </c>
      <c r="E158" s="3" t="s">
        <v>25</v>
      </c>
      <c r="F158" s="5">
        <v>240</v>
      </c>
      <c r="G158" s="5">
        <v>190</v>
      </c>
      <c r="H158" s="5">
        <v>155</v>
      </c>
      <c r="I158" s="4"/>
      <c r="J158" s="4"/>
      <c r="K158" s="4"/>
    </row>
    <row r="159" spans="1:11" ht="29.15" customHeight="1">
      <c r="A159" s="47">
        <v>155</v>
      </c>
      <c r="B159" s="3" t="s">
        <v>348</v>
      </c>
      <c r="C159" s="3">
        <v>230200031</v>
      </c>
      <c r="D159" s="4" t="s">
        <v>591</v>
      </c>
      <c r="E159" s="3" t="s">
        <v>25</v>
      </c>
      <c r="F159" s="5">
        <v>240</v>
      </c>
      <c r="G159" s="5">
        <v>190</v>
      </c>
      <c r="H159" s="5">
        <v>155</v>
      </c>
      <c r="I159" s="4"/>
      <c r="J159" s="4"/>
      <c r="K159" s="4"/>
    </row>
    <row r="160" spans="1:11" ht="26.15" customHeight="1">
      <c r="A160" s="47">
        <v>156</v>
      </c>
      <c r="B160" s="3" t="s">
        <v>348</v>
      </c>
      <c r="C160" s="3">
        <v>230200032</v>
      </c>
      <c r="D160" s="4" t="s">
        <v>592</v>
      </c>
      <c r="E160" s="3" t="s">
        <v>25</v>
      </c>
      <c r="F160" s="5">
        <v>240</v>
      </c>
      <c r="G160" s="5">
        <v>190</v>
      </c>
      <c r="H160" s="5">
        <v>155</v>
      </c>
      <c r="I160" s="4"/>
      <c r="J160" s="4"/>
      <c r="K160" s="4"/>
    </row>
    <row r="161" spans="1:11" ht="26.15" customHeight="1">
      <c r="A161" s="47">
        <v>157</v>
      </c>
      <c r="B161" s="3" t="s">
        <v>348</v>
      </c>
      <c r="C161" s="3" t="s">
        <v>593</v>
      </c>
      <c r="D161" s="4" t="s">
        <v>594</v>
      </c>
      <c r="E161" s="3" t="s">
        <v>25</v>
      </c>
      <c r="F161" s="5">
        <v>280</v>
      </c>
      <c r="G161" s="5">
        <v>225</v>
      </c>
      <c r="H161" s="5">
        <v>180</v>
      </c>
      <c r="I161" s="4"/>
      <c r="J161" s="4"/>
      <c r="K161" s="4"/>
    </row>
    <row r="162" spans="1:11" ht="26.15" customHeight="1">
      <c r="A162" s="47">
        <v>158</v>
      </c>
      <c r="B162" s="3" t="s">
        <v>348</v>
      </c>
      <c r="C162" s="3">
        <v>230200033</v>
      </c>
      <c r="D162" s="4" t="s">
        <v>595</v>
      </c>
      <c r="E162" s="3" t="s">
        <v>25</v>
      </c>
      <c r="F162" s="5">
        <v>220</v>
      </c>
      <c r="G162" s="5">
        <v>175</v>
      </c>
      <c r="H162" s="5">
        <v>140</v>
      </c>
      <c r="I162" s="4"/>
      <c r="J162" s="4"/>
      <c r="K162" s="4"/>
    </row>
    <row r="163" spans="1:11" ht="26.15" customHeight="1">
      <c r="A163" s="47">
        <v>159</v>
      </c>
      <c r="B163" s="3" t="s">
        <v>348</v>
      </c>
      <c r="C163" s="3">
        <v>230200034</v>
      </c>
      <c r="D163" s="4" t="s">
        <v>596</v>
      </c>
      <c r="E163" s="3" t="s">
        <v>597</v>
      </c>
      <c r="F163" s="5">
        <v>240</v>
      </c>
      <c r="G163" s="5">
        <v>190</v>
      </c>
      <c r="H163" s="5">
        <v>155</v>
      </c>
      <c r="I163" s="4"/>
      <c r="J163" s="4"/>
      <c r="K163" s="4"/>
    </row>
    <row r="164" spans="1:11" ht="26.15" customHeight="1">
      <c r="A164" s="47">
        <v>160</v>
      </c>
      <c r="B164" s="3" t="s">
        <v>348</v>
      </c>
      <c r="C164" s="3" t="s">
        <v>598</v>
      </c>
      <c r="D164" s="4" t="s">
        <v>599</v>
      </c>
      <c r="E164" s="3" t="s">
        <v>597</v>
      </c>
      <c r="F164" s="5">
        <v>280</v>
      </c>
      <c r="G164" s="5">
        <v>225</v>
      </c>
      <c r="H164" s="5">
        <v>180</v>
      </c>
      <c r="I164" s="4"/>
      <c r="J164" s="4"/>
      <c r="K164" s="4"/>
    </row>
    <row r="165" spans="1:11" ht="26.15" customHeight="1">
      <c r="A165" s="47">
        <v>161</v>
      </c>
      <c r="B165" s="3" t="s">
        <v>348</v>
      </c>
      <c r="C165" s="3">
        <v>230200035</v>
      </c>
      <c r="D165" s="4" t="s">
        <v>600</v>
      </c>
      <c r="E165" s="3" t="s">
        <v>546</v>
      </c>
      <c r="F165" s="5">
        <v>200</v>
      </c>
      <c r="G165" s="5">
        <v>160</v>
      </c>
      <c r="H165" s="5">
        <v>130</v>
      </c>
      <c r="I165" s="4"/>
      <c r="J165" s="4"/>
      <c r="K165" s="4"/>
    </row>
    <row r="166" spans="1:11" ht="26.15" customHeight="1">
      <c r="A166" s="47">
        <v>162</v>
      </c>
      <c r="B166" s="3" t="s">
        <v>348</v>
      </c>
      <c r="C166" s="3" t="s">
        <v>601</v>
      </c>
      <c r="D166" s="4" t="s">
        <v>602</v>
      </c>
      <c r="E166" s="3" t="s">
        <v>522</v>
      </c>
      <c r="F166" s="5">
        <v>50</v>
      </c>
      <c r="G166" s="5">
        <v>40</v>
      </c>
      <c r="H166" s="5">
        <v>32</v>
      </c>
      <c r="I166" s="4"/>
      <c r="J166" s="4"/>
      <c r="K166" s="4"/>
    </row>
    <row r="167" spans="1:11" ht="26.15" customHeight="1">
      <c r="A167" s="47">
        <v>163</v>
      </c>
      <c r="B167" s="3" t="s">
        <v>348</v>
      </c>
      <c r="C167" s="3">
        <v>230200036</v>
      </c>
      <c r="D167" s="4" t="s">
        <v>603</v>
      </c>
      <c r="E167" s="3" t="s">
        <v>25</v>
      </c>
      <c r="F167" s="5">
        <v>200</v>
      </c>
      <c r="G167" s="5">
        <v>160</v>
      </c>
      <c r="H167" s="5">
        <v>130</v>
      </c>
      <c r="I167" s="4"/>
      <c r="J167" s="4"/>
      <c r="K167" s="4"/>
    </row>
    <row r="168" spans="1:11" ht="26.15" customHeight="1">
      <c r="A168" s="47">
        <v>164</v>
      </c>
      <c r="B168" s="3" t="s">
        <v>348</v>
      </c>
      <c r="C168" s="3">
        <v>230200037</v>
      </c>
      <c r="D168" s="4" t="s">
        <v>604</v>
      </c>
      <c r="E168" s="3" t="s">
        <v>543</v>
      </c>
      <c r="F168" s="5">
        <v>240</v>
      </c>
      <c r="G168" s="5">
        <v>190</v>
      </c>
      <c r="H168" s="5">
        <v>155</v>
      </c>
      <c r="I168" s="4"/>
      <c r="J168" s="4"/>
      <c r="K168" s="4"/>
    </row>
    <row r="169" spans="1:11" ht="26.15" customHeight="1">
      <c r="A169" s="47">
        <v>165</v>
      </c>
      <c r="B169" s="3" t="s">
        <v>348</v>
      </c>
      <c r="C169" s="3">
        <v>230200038</v>
      </c>
      <c r="D169" s="4" t="s">
        <v>605</v>
      </c>
      <c r="E169" s="3" t="s">
        <v>597</v>
      </c>
      <c r="F169" s="5">
        <v>240</v>
      </c>
      <c r="G169" s="5">
        <v>190</v>
      </c>
      <c r="H169" s="5">
        <v>155</v>
      </c>
      <c r="I169" s="4"/>
      <c r="J169" s="4"/>
      <c r="K169" s="4"/>
    </row>
    <row r="170" spans="1:11" ht="26.15" customHeight="1">
      <c r="A170" s="47">
        <v>166</v>
      </c>
      <c r="B170" s="3" t="s">
        <v>348</v>
      </c>
      <c r="C170" s="3" t="s">
        <v>606</v>
      </c>
      <c r="D170" s="4" t="s">
        <v>607</v>
      </c>
      <c r="E170" s="3" t="s">
        <v>597</v>
      </c>
      <c r="F170" s="5">
        <v>280</v>
      </c>
      <c r="G170" s="5">
        <v>225</v>
      </c>
      <c r="H170" s="5">
        <v>180</v>
      </c>
      <c r="I170" s="4"/>
      <c r="J170" s="4"/>
      <c r="K170" s="4"/>
    </row>
    <row r="171" spans="1:11" ht="26.15" customHeight="1">
      <c r="A171" s="47">
        <v>167</v>
      </c>
      <c r="B171" s="3" t="s">
        <v>348</v>
      </c>
      <c r="C171" s="3">
        <v>230200039</v>
      </c>
      <c r="D171" s="4" t="s">
        <v>608</v>
      </c>
      <c r="E171" s="3" t="s">
        <v>25</v>
      </c>
      <c r="F171" s="5">
        <v>180</v>
      </c>
      <c r="G171" s="5">
        <v>145</v>
      </c>
      <c r="H171" s="5">
        <v>115</v>
      </c>
      <c r="I171" s="4"/>
      <c r="J171" s="4"/>
      <c r="K171" s="4"/>
    </row>
    <row r="172" spans="1:11" ht="26.15" customHeight="1">
      <c r="A172" s="47">
        <v>168</v>
      </c>
      <c r="B172" s="3" t="s">
        <v>348</v>
      </c>
      <c r="C172" s="3">
        <v>230200040</v>
      </c>
      <c r="D172" s="4" t="s">
        <v>609</v>
      </c>
      <c r="E172" s="3" t="s">
        <v>25</v>
      </c>
      <c r="F172" s="5">
        <v>180</v>
      </c>
      <c r="G172" s="5">
        <v>145</v>
      </c>
      <c r="H172" s="5">
        <v>115</v>
      </c>
      <c r="I172" s="4"/>
      <c r="J172" s="4"/>
      <c r="K172" s="4"/>
    </row>
    <row r="173" spans="1:11" ht="26.15" customHeight="1">
      <c r="A173" s="47">
        <v>169</v>
      </c>
      <c r="B173" s="3" t="s">
        <v>348</v>
      </c>
      <c r="C173" s="3">
        <v>230200041</v>
      </c>
      <c r="D173" s="4" t="s">
        <v>610</v>
      </c>
      <c r="E173" s="3" t="s">
        <v>25</v>
      </c>
      <c r="F173" s="5">
        <v>180</v>
      </c>
      <c r="G173" s="5">
        <v>145</v>
      </c>
      <c r="H173" s="5">
        <v>115</v>
      </c>
      <c r="I173" s="4"/>
      <c r="J173" s="4"/>
      <c r="K173" s="4"/>
    </row>
    <row r="174" spans="1:11" ht="26.15" customHeight="1">
      <c r="A174" s="47">
        <v>170</v>
      </c>
      <c r="B174" s="3" t="s">
        <v>348</v>
      </c>
      <c r="C174" s="3">
        <v>230200042</v>
      </c>
      <c r="D174" s="4" t="s">
        <v>611</v>
      </c>
      <c r="E174" s="3" t="s">
        <v>25</v>
      </c>
      <c r="F174" s="5">
        <v>180</v>
      </c>
      <c r="G174" s="5">
        <v>145</v>
      </c>
      <c r="H174" s="5">
        <v>115</v>
      </c>
      <c r="I174" s="4"/>
      <c r="J174" s="4"/>
      <c r="K174" s="4"/>
    </row>
    <row r="175" spans="1:11" ht="25" customHeight="1">
      <c r="A175" s="47">
        <v>171</v>
      </c>
      <c r="B175" s="3" t="s">
        <v>348</v>
      </c>
      <c r="C175" s="3">
        <v>230200043</v>
      </c>
      <c r="D175" s="4" t="s">
        <v>612</v>
      </c>
      <c r="E175" s="3" t="s">
        <v>613</v>
      </c>
      <c r="F175" s="5">
        <v>320</v>
      </c>
      <c r="G175" s="5">
        <v>255</v>
      </c>
      <c r="H175" s="5">
        <v>205</v>
      </c>
      <c r="I175" s="12" t="s">
        <v>614</v>
      </c>
      <c r="J175" s="4"/>
      <c r="K175" s="4"/>
    </row>
    <row r="176" spans="1:11" ht="25" customHeight="1">
      <c r="A176" s="47">
        <v>172</v>
      </c>
      <c r="B176" s="3" t="s">
        <v>348</v>
      </c>
      <c r="C176" s="3" t="s">
        <v>615</v>
      </c>
      <c r="D176" s="4" t="s">
        <v>616</v>
      </c>
      <c r="E176" s="3" t="s">
        <v>522</v>
      </c>
      <c r="F176" s="5">
        <v>50</v>
      </c>
      <c r="G176" s="5">
        <v>40</v>
      </c>
      <c r="H176" s="5">
        <v>32</v>
      </c>
      <c r="I176" s="4"/>
      <c r="J176" s="4"/>
      <c r="K176" s="4"/>
    </row>
    <row r="177" spans="1:11" ht="32.15" customHeight="1">
      <c r="A177" s="47">
        <v>173</v>
      </c>
      <c r="B177" s="3" t="s">
        <v>348</v>
      </c>
      <c r="C177" s="3" t="s">
        <v>617</v>
      </c>
      <c r="D177" s="4" t="s">
        <v>618</v>
      </c>
      <c r="E177" s="3" t="s">
        <v>25</v>
      </c>
      <c r="F177" s="5">
        <v>50</v>
      </c>
      <c r="G177" s="5">
        <v>40</v>
      </c>
      <c r="H177" s="5">
        <v>32</v>
      </c>
      <c r="I177" s="4"/>
      <c r="J177" s="4"/>
      <c r="K177" s="4"/>
    </row>
    <row r="178" spans="1:11" ht="38.15" customHeight="1">
      <c r="A178" s="47">
        <v>174</v>
      </c>
      <c r="B178" s="3" t="s">
        <v>348</v>
      </c>
      <c r="C178" s="3">
        <v>230200044</v>
      </c>
      <c r="D178" s="4" t="s">
        <v>619</v>
      </c>
      <c r="E178" s="3" t="s">
        <v>613</v>
      </c>
      <c r="F178" s="5">
        <v>350</v>
      </c>
      <c r="G178" s="5">
        <v>280</v>
      </c>
      <c r="H178" s="5">
        <v>225</v>
      </c>
      <c r="I178" s="12" t="s">
        <v>614</v>
      </c>
      <c r="J178" s="4"/>
      <c r="K178" s="4"/>
    </row>
    <row r="179" spans="1:11" ht="38.15" customHeight="1">
      <c r="A179" s="47">
        <v>175</v>
      </c>
      <c r="B179" s="3" t="s">
        <v>348</v>
      </c>
      <c r="C179" s="3" t="s">
        <v>620</v>
      </c>
      <c r="D179" s="4" t="s">
        <v>621</v>
      </c>
      <c r="E179" s="3" t="s">
        <v>522</v>
      </c>
      <c r="F179" s="5">
        <v>50</v>
      </c>
      <c r="G179" s="5">
        <v>40</v>
      </c>
      <c r="H179" s="5">
        <v>32</v>
      </c>
      <c r="I179" s="4"/>
      <c r="J179" s="4"/>
      <c r="K179" s="4"/>
    </row>
    <row r="180" spans="1:11" ht="38.15" customHeight="1">
      <c r="A180" s="47">
        <v>176</v>
      </c>
      <c r="B180" s="3" t="s">
        <v>348</v>
      </c>
      <c r="C180" s="3" t="s">
        <v>622</v>
      </c>
      <c r="D180" s="4" t="s">
        <v>623</v>
      </c>
      <c r="E180" s="3" t="s">
        <v>25</v>
      </c>
      <c r="F180" s="5">
        <v>50</v>
      </c>
      <c r="G180" s="5">
        <v>40</v>
      </c>
      <c r="H180" s="5">
        <v>32</v>
      </c>
      <c r="I180" s="4"/>
      <c r="J180" s="4"/>
      <c r="K180" s="4"/>
    </row>
    <row r="181" spans="1:11" ht="20.149999999999999" customHeight="1">
      <c r="A181" s="47">
        <v>177</v>
      </c>
      <c r="B181" s="3" t="s">
        <v>348</v>
      </c>
      <c r="C181" s="3">
        <v>230200045</v>
      </c>
      <c r="D181" s="4" t="s">
        <v>624</v>
      </c>
      <c r="E181" s="3" t="s">
        <v>25</v>
      </c>
      <c r="F181" s="5">
        <v>240</v>
      </c>
      <c r="G181" s="5">
        <v>190</v>
      </c>
      <c r="H181" s="5">
        <v>155</v>
      </c>
      <c r="I181" s="4" t="s">
        <v>625</v>
      </c>
      <c r="J181" s="4"/>
      <c r="K181" s="4"/>
    </row>
    <row r="182" spans="1:11" ht="20.149999999999999" customHeight="1">
      <c r="A182" s="47">
        <v>178</v>
      </c>
      <c r="B182" s="3" t="s">
        <v>348</v>
      </c>
      <c r="C182" s="3" t="s">
        <v>626</v>
      </c>
      <c r="D182" s="4" t="s">
        <v>624</v>
      </c>
      <c r="E182" s="3" t="s">
        <v>25</v>
      </c>
      <c r="F182" s="5">
        <v>200</v>
      </c>
      <c r="G182" s="5">
        <v>160</v>
      </c>
      <c r="H182" s="5">
        <v>130</v>
      </c>
      <c r="I182" s="4" t="s">
        <v>627</v>
      </c>
      <c r="J182" s="4"/>
      <c r="K182" s="4"/>
    </row>
    <row r="183" spans="1:11" ht="20.149999999999999" customHeight="1">
      <c r="A183" s="47">
        <v>179</v>
      </c>
      <c r="B183" s="3" t="s">
        <v>348</v>
      </c>
      <c r="C183" s="3" t="s">
        <v>628</v>
      </c>
      <c r="D183" s="4" t="s">
        <v>629</v>
      </c>
      <c r="E183" s="3" t="s">
        <v>25</v>
      </c>
      <c r="F183" s="5">
        <v>280</v>
      </c>
      <c r="G183" s="5">
        <v>225</v>
      </c>
      <c r="H183" s="5">
        <v>180</v>
      </c>
      <c r="I183" s="4"/>
      <c r="J183" s="4"/>
      <c r="K183" s="4"/>
    </row>
    <row r="184" spans="1:11" ht="33" customHeight="1">
      <c r="A184" s="47">
        <v>180</v>
      </c>
      <c r="B184" s="3" t="s">
        <v>348</v>
      </c>
      <c r="C184" s="3">
        <v>230200046</v>
      </c>
      <c r="D184" s="4" t="s">
        <v>630</v>
      </c>
      <c r="E184" s="3" t="s">
        <v>25</v>
      </c>
      <c r="F184" s="5">
        <v>240</v>
      </c>
      <c r="G184" s="5">
        <v>190</v>
      </c>
      <c r="H184" s="5">
        <v>155</v>
      </c>
      <c r="I184" s="4"/>
      <c r="J184" s="4"/>
      <c r="K184" s="4"/>
    </row>
    <row r="185" spans="1:11" ht="42" customHeight="1">
      <c r="A185" s="47">
        <v>181</v>
      </c>
      <c r="B185" s="3" t="s">
        <v>348</v>
      </c>
      <c r="C185" s="3">
        <v>230200047</v>
      </c>
      <c r="D185" s="4" t="s">
        <v>631</v>
      </c>
      <c r="E185" s="3" t="s">
        <v>25</v>
      </c>
      <c r="F185" s="5">
        <v>240</v>
      </c>
      <c r="G185" s="5">
        <v>190</v>
      </c>
      <c r="H185" s="5">
        <v>155</v>
      </c>
      <c r="I185" s="4"/>
      <c r="J185" s="4"/>
      <c r="K185" s="4"/>
    </row>
    <row r="186" spans="1:11" ht="21" customHeight="1">
      <c r="A186" s="47">
        <v>182</v>
      </c>
      <c r="B186" s="3" t="s">
        <v>348</v>
      </c>
      <c r="C186" s="3">
        <v>230200048</v>
      </c>
      <c r="D186" s="4" t="s">
        <v>632</v>
      </c>
      <c r="E186" s="3" t="s">
        <v>25</v>
      </c>
      <c r="F186" s="5">
        <v>240</v>
      </c>
      <c r="G186" s="5">
        <v>190</v>
      </c>
      <c r="H186" s="5">
        <v>155</v>
      </c>
      <c r="I186" s="4"/>
      <c r="J186" s="4"/>
      <c r="K186" s="4"/>
    </row>
    <row r="187" spans="1:11" ht="21" customHeight="1">
      <c r="A187" s="47">
        <v>183</v>
      </c>
      <c r="B187" s="3" t="s">
        <v>348</v>
      </c>
      <c r="C187" s="3">
        <v>230200049</v>
      </c>
      <c r="D187" s="4" t="s">
        <v>633</v>
      </c>
      <c r="E187" s="3" t="s">
        <v>634</v>
      </c>
      <c r="F187" s="5">
        <v>200</v>
      </c>
      <c r="G187" s="5">
        <v>160</v>
      </c>
      <c r="H187" s="5">
        <v>130</v>
      </c>
      <c r="I187" s="4"/>
      <c r="J187" s="4"/>
      <c r="K187" s="4"/>
    </row>
    <row r="188" spans="1:11" ht="29.15" customHeight="1">
      <c r="A188" s="47">
        <v>184</v>
      </c>
      <c r="B188" s="3" t="s">
        <v>348</v>
      </c>
      <c r="C188" s="3" t="s">
        <v>635</v>
      </c>
      <c r="D188" s="4" t="s">
        <v>636</v>
      </c>
      <c r="E188" s="3" t="s">
        <v>522</v>
      </c>
      <c r="F188" s="5">
        <v>50</v>
      </c>
      <c r="G188" s="5">
        <v>40</v>
      </c>
      <c r="H188" s="5">
        <v>32</v>
      </c>
      <c r="I188" s="4"/>
      <c r="J188" s="4"/>
      <c r="K188" s="4"/>
    </row>
    <row r="189" spans="1:11" ht="29.15" customHeight="1">
      <c r="A189" s="47">
        <v>185</v>
      </c>
      <c r="B189" s="3" t="s">
        <v>348</v>
      </c>
      <c r="C189" s="3">
        <v>230200050</v>
      </c>
      <c r="D189" s="4" t="s">
        <v>637</v>
      </c>
      <c r="E189" s="3" t="s">
        <v>25</v>
      </c>
      <c r="F189" s="5">
        <v>240</v>
      </c>
      <c r="G189" s="5">
        <v>190</v>
      </c>
      <c r="H189" s="5">
        <v>155</v>
      </c>
      <c r="I189" s="4" t="s">
        <v>638</v>
      </c>
      <c r="J189" s="4"/>
      <c r="K189" s="4"/>
    </row>
    <row r="190" spans="1:11" ht="24" customHeight="1">
      <c r="A190" s="47">
        <v>186</v>
      </c>
      <c r="B190" s="3" t="s">
        <v>348</v>
      </c>
      <c r="C190" s="3">
        <v>230200051</v>
      </c>
      <c r="D190" s="4" t="s">
        <v>639</v>
      </c>
      <c r="E190" s="3" t="s">
        <v>25</v>
      </c>
      <c r="F190" s="5">
        <v>200</v>
      </c>
      <c r="G190" s="5">
        <v>160</v>
      </c>
      <c r="H190" s="5">
        <v>130</v>
      </c>
      <c r="I190" s="4"/>
      <c r="J190" s="4"/>
      <c r="K190" s="4"/>
    </row>
    <row r="191" spans="1:11" ht="24" customHeight="1">
      <c r="A191" s="47">
        <v>187</v>
      </c>
      <c r="B191" s="3" t="s">
        <v>348</v>
      </c>
      <c r="C191" s="3">
        <v>230200052</v>
      </c>
      <c r="D191" s="4" t="s">
        <v>640</v>
      </c>
      <c r="E191" s="3" t="s">
        <v>25</v>
      </c>
      <c r="F191" s="5">
        <v>240</v>
      </c>
      <c r="G191" s="5">
        <v>190</v>
      </c>
      <c r="H191" s="5">
        <v>155</v>
      </c>
      <c r="I191" s="4"/>
      <c r="J191" s="4"/>
      <c r="K191" s="4"/>
    </row>
    <row r="192" spans="1:11" ht="24" customHeight="1">
      <c r="A192" s="47">
        <v>188</v>
      </c>
      <c r="B192" s="3" t="s">
        <v>348</v>
      </c>
      <c r="C192" s="3">
        <v>230200053</v>
      </c>
      <c r="D192" s="4" t="s">
        <v>641</v>
      </c>
      <c r="E192" s="3" t="s">
        <v>634</v>
      </c>
      <c r="F192" s="5">
        <v>200</v>
      </c>
      <c r="G192" s="5">
        <v>160</v>
      </c>
      <c r="H192" s="5">
        <v>130</v>
      </c>
      <c r="I192" s="4"/>
      <c r="J192" s="4"/>
      <c r="K192" s="4"/>
    </row>
    <row r="193" spans="1:11" ht="27" customHeight="1">
      <c r="A193" s="47">
        <v>189</v>
      </c>
      <c r="B193" s="3" t="s">
        <v>348</v>
      </c>
      <c r="C193" s="3" t="s">
        <v>642</v>
      </c>
      <c r="D193" s="4" t="s">
        <v>643</v>
      </c>
      <c r="E193" s="3" t="s">
        <v>522</v>
      </c>
      <c r="F193" s="5">
        <v>50</v>
      </c>
      <c r="G193" s="5">
        <v>40</v>
      </c>
      <c r="H193" s="5">
        <v>32</v>
      </c>
      <c r="I193" s="4"/>
      <c r="J193" s="4"/>
      <c r="K193" s="4"/>
    </row>
    <row r="194" spans="1:11" ht="24">
      <c r="A194" s="47">
        <v>190</v>
      </c>
      <c r="B194" s="3" t="s">
        <v>348</v>
      </c>
      <c r="C194" s="3">
        <v>230200054</v>
      </c>
      <c r="D194" s="4" t="s">
        <v>644</v>
      </c>
      <c r="E194" s="3" t="s">
        <v>25</v>
      </c>
      <c r="F194" s="5">
        <v>280</v>
      </c>
      <c r="G194" s="5">
        <v>225</v>
      </c>
      <c r="H194" s="5">
        <v>180</v>
      </c>
      <c r="I194" s="4" t="s">
        <v>645</v>
      </c>
      <c r="J194" s="4"/>
      <c r="K194" s="4"/>
    </row>
    <row r="195" spans="1:11" ht="30" customHeight="1">
      <c r="A195" s="47">
        <v>191</v>
      </c>
      <c r="B195" s="3" t="s">
        <v>348</v>
      </c>
      <c r="C195" s="3">
        <v>230200056</v>
      </c>
      <c r="D195" s="4" t="s">
        <v>646</v>
      </c>
      <c r="E195" s="3" t="s">
        <v>25</v>
      </c>
      <c r="F195" s="5">
        <v>160</v>
      </c>
      <c r="G195" s="5">
        <v>130</v>
      </c>
      <c r="H195" s="5">
        <v>100</v>
      </c>
      <c r="I195" s="4"/>
      <c r="J195" s="4"/>
      <c r="K195" s="4"/>
    </row>
    <row r="196" spans="1:11" ht="19" customHeight="1">
      <c r="A196" s="47">
        <v>192</v>
      </c>
      <c r="B196" s="3" t="s">
        <v>348</v>
      </c>
      <c r="C196" s="3">
        <v>230200057</v>
      </c>
      <c r="D196" s="4" t="s">
        <v>647</v>
      </c>
      <c r="E196" s="3" t="s">
        <v>634</v>
      </c>
      <c r="F196" s="5">
        <v>150</v>
      </c>
      <c r="G196" s="5">
        <v>120</v>
      </c>
      <c r="H196" s="5">
        <v>96</v>
      </c>
      <c r="I196" s="4"/>
      <c r="J196" s="4"/>
      <c r="K196" s="4"/>
    </row>
    <row r="197" spans="1:11" ht="30" customHeight="1">
      <c r="A197" s="47">
        <v>193</v>
      </c>
      <c r="B197" s="3" t="s">
        <v>348</v>
      </c>
      <c r="C197" s="3" t="s">
        <v>648</v>
      </c>
      <c r="D197" s="4" t="s">
        <v>649</v>
      </c>
      <c r="E197" s="3" t="s">
        <v>522</v>
      </c>
      <c r="F197" s="5">
        <v>50</v>
      </c>
      <c r="G197" s="5">
        <v>40</v>
      </c>
      <c r="H197" s="5">
        <v>32</v>
      </c>
      <c r="I197" s="4"/>
      <c r="J197" s="4"/>
      <c r="K197" s="4"/>
    </row>
    <row r="198" spans="1:11" ht="24">
      <c r="A198" s="47">
        <v>194</v>
      </c>
      <c r="B198" s="3" t="s">
        <v>348</v>
      </c>
      <c r="C198" s="3" t="s">
        <v>650</v>
      </c>
      <c r="D198" s="4" t="s">
        <v>651</v>
      </c>
      <c r="E198" s="3" t="s">
        <v>25</v>
      </c>
      <c r="F198" s="5">
        <v>50</v>
      </c>
      <c r="G198" s="5">
        <v>40</v>
      </c>
      <c r="H198" s="5">
        <v>32</v>
      </c>
      <c r="I198" s="4"/>
      <c r="J198" s="4"/>
      <c r="K198" s="4"/>
    </row>
    <row r="199" spans="1:11" ht="27" customHeight="1">
      <c r="A199" s="47">
        <v>195</v>
      </c>
      <c r="B199" s="3" t="s">
        <v>348</v>
      </c>
      <c r="C199" s="3">
        <v>230200058</v>
      </c>
      <c r="D199" s="4" t="s">
        <v>652</v>
      </c>
      <c r="E199" s="3" t="s">
        <v>522</v>
      </c>
      <c r="F199" s="5">
        <v>200</v>
      </c>
      <c r="G199" s="5">
        <v>160</v>
      </c>
      <c r="H199" s="5">
        <v>130</v>
      </c>
      <c r="I199" s="4"/>
      <c r="J199" s="4"/>
      <c r="K199" s="4"/>
    </row>
    <row r="200" spans="1:11" ht="27" customHeight="1">
      <c r="A200" s="47">
        <v>196</v>
      </c>
      <c r="B200" s="3" t="s">
        <v>348</v>
      </c>
      <c r="C200" s="3" t="s">
        <v>653</v>
      </c>
      <c r="D200" s="4" t="s">
        <v>654</v>
      </c>
      <c r="E200" s="3" t="s">
        <v>522</v>
      </c>
      <c r="F200" s="5">
        <v>50</v>
      </c>
      <c r="G200" s="5">
        <v>40</v>
      </c>
      <c r="H200" s="5">
        <v>32</v>
      </c>
      <c r="I200" s="4"/>
      <c r="J200" s="4"/>
      <c r="K200" s="4"/>
    </row>
    <row r="201" spans="1:11" ht="27" customHeight="1">
      <c r="A201" s="47">
        <v>197</v>
      </c>
      <c r="B201" s="3" t="s">
        <v>348</v>
      </c>
      <c r="C201" s="3">
        <v>230200059</v>
      </c>
      <c r="D201" s="4" t="s">
        <v>655</v>
      </c>
      <c r="E201" s="3" t="s">
        <v>25</v>
      </c>
      <c r="F201" s="5">
        <v>350</v>
      </c>
      <c r="G201" s="5">
        <v>280</v>
      </c>
      <c r="H201" s="5">
        <v>225</v>
      </c>
      <c r="I201" s="4"/>
      <c r="J201" s="4"/>
      <c r="K201" s="4"/>
    </row>
    <row r="202" spans="1:11" ht="27" customHeight="1">
      <c r="A202" s="47">
        <v>198</v>
      </c>
      <c r="B202" s="3" t="s">
        <v>348</v>
      </c>
      <c r="C202" s="3">
        <v>230200060</v>
      </c>
      <c r="D202" s="4" t="s">
        <v>656</v>
      </c>
      <c r="E202" s="3" t="s">
        <v>25</v>
      </c>
      <c r="F202" s="5">
        <v>350</v>
      </c>
      <c r="G202" s="5">
        <v>280</v>
      </c>
      <c r="H202" s="5">
        <v>225</v>
      </c>
      <c r="I202" s="4"/>
      <c r="J202" s="4"/>
      <c r="K202" s="4"/>
    </row>
    <row r="203" spans="1:11" ht="50.15" customHeight="1">
      <c r="A203" s="47">
        <v>199</v>
      </c>
      <c r="B203" s="3"/>
      <c r="C203" s="6">
        <v>2303</v>
      </c>
      <c r="D203" s="7" t="s">
        <v>657</v>
      </c>
      <c r="E203" s="3"/>
      <c r="F203" s="5"/>
      <c r="G203" s="5"/>
      <c r="H203" s="5"/>
      <c r="I203" s="4" t="s">
        <v>658</v>
      </c>
      <c r="J203" s="4"/>
      <c r="K203" s="4"/>
    </row>
    <row r="204" spans="1:11" ht="39" customHeight="1">
      <c r="A204" s="47">
        <v>200</v>
      </c>
      <c r="B204" s="3" t="s">
        <v>348</v>
      </c>
      <c r="C204" s="3">
        <v>230300001</v>
      </c>
      <c r="D204" s="4" t="s">
        <v>659</v>
      </c>
      <c r="E204" s="3" t="s">
        <v>25</v>
      </c>
      <c r="F204" s="5">
        <v>240</v>
      </c>
      <c r="G204" s="5">
        <v>190</v>
      </c>
      <c r="H204" s="5">
        <v>155</v>
      </c>
      <c r="I204" s="4" t="s">
        <v>660</v>
      </c>
      <c r="J204" s="4"/>
      <c r="K204" s="4"/>
    </row>
    <row r="205" spans="1:11" ht="30" customHeight="1">
      <c r="A205" s="47">
        <v>201</v>
      </c>
      <c r="B205" s="3" t="s">
        <v>348</v>
      </c>
      <c r="C205" s="3" t="s">
        <v>661</v>
      </c>
      <c r="D205" s="4" t="s">
        <v>662</v>
      </c>
      <c r="E205" s="3" t="s">
        <v>25</v>
      </c>
      <c r="F205" s="5">
        <v>50</v>
      </c>
      <c r="G205" s="5">
        <v>40</v>
      </c>
      <c r="H205" s="5">
        <v>32</v>
      </c>
      <c r="I205" s="4"/>
      <c r="J205" s="4"/>
      <c r="K205" s="4"/>
    </row>
    <row r="206" spans="1:11" ht="30" customHeight="1">
      <c r="A206" s="47">
        <v>202</v>
      </c>
      <c r="B206" s="3" t="s">
        <v>348</v>
      </c>
      <c r="C206" s="3" t="s">
        <v>663</v>
      </c>
      <c r="D206" s="4" t="s">
        <v>664</v>
      </c>
      <c r="E206" s="3" t="s">
        <v>25</v>
      </c>
      <c r="F206" s="5">
        <v>50</v>
      </c>
      <c r="G206" s="5">
        <v>40</v>
      </c>
      <c r="H206" s="5">
        <v>32</v>
      </c>
      <c r="I206" s="4"/>
      <c r="J206" s="4"/>
      <c r="K206" s="4"/>
    </row>
    <row r="207" spans="1:11" ht="23.15" customHeight="1">
      <c r="A207" s="47">
        <v>203</v>
      </c>
      <c r="B207" s="3" t="s">
        <v>348</v>
      </c>
      <c r="C207" s="3" t="s">
        <v>665</v>
      </c>
      <c r="D207" s="4" t="s">
        <v>666</v>
      </c>
      <c r="E207" s="3" t="s">
        <v>25</v>
      </c>
      <c r="F207" s="5">
        <v>800</v>
      </c>
      <c r="G207" s="5">
        <v>640</v>
      </c>
      <c r="H207" s="5">
        <v>510</v>
      </c>
      <c r="I207" s="4"/>
      <c r="J207" s="4"/>
      <c r="K207" s="4"/>
    </row>
    <row r="208" spans="1:11" ht="31" customHeight="1">
      <c r="A208" s="47">
        <v>204</v>
      </c>
      <c r="B208" s="3" t="s">
        <v>348</v>
      </c>
      <c r="C208" s="3">
        <v>230300002</v>
      </c>
      <c r="D208" s="4" t="s">
        <v>667</v>
      </c>
      <c r="E208" s="3" t="s">
        <v>25</v>
      </c>
      <c r="F208" s="5">
        <v>240</v>
      </c>
      <c r="G208" s="5">
        <v>190</v>
      </c>
      <c r="H208" s="5">
        <v>155</v>
      </c>
      <c r="I208" s="4" t="s">
        <v>668</v>
      </c>
      <c r="J208" s="4"/>
      <c r="K208" s="4"/>
    </row>
    <row r="209" spans="1:11" ht="26.15" customHeight="1">
      <c r="A209" s="47">
        <v>205</v>
      </c>
      <c r="B209" s="3" t="s">
        <v>348</v>
      </c>
      <c r="C209" s="3" t="s">
        <v>669</v>
      </c>
      <c r="D209" s="4" t="s">
        <v>670</v>
      </c>
      <c r="E209" s="3" t="s">
        <v>25</v>
      </c>
      <c r="F209" s="5">
        <v>50</v>
      </c>
      <c r="G209" s="5">
        <v>40</v>
      </c>
      <c r="H209" s="5">
        <v>32</v>
      </c>
      <c r="I209" s="4"/>
      <c r="J209" s="4"/>
      <c r="K209" s="4"/>
    </row>
    <row r="210" spans="1:11" ht="26.15" customHeight="1">
      <c r="A210" s="47">
        <v>206</v>
      </c>
      <c r="B210" s="3" t="s">
        <v>348</v>
      </c>
      <c r="C210" s="3">
        <v>230300003</v>
      </c>
      <c r="D210" s="4" t="s">
        <v>671</v>
      </c>
      <c r="E210" s="3" t="s">
        <v>25</v>
      </c>
      <c r="F210" s="5">
        <v>380</v>
      </c>
      <c r="G210" s="5">
        <v>305</v>
      </c>
      <c r="H210" s="5">
        <v>245</v>
      </c>
      <c r="I210" s="4" t="s">
        <v>672</v>
      </c>
      <c r="J210" s="4" t="s">
        <v>380</v>
      </c>
      <c r="K210" s="4"/>
    </row>
    <row r="211" spans="1:11" ht="26.15" customHeight="1">
      <c r="A211" s="47">
        <v>207</v>
      </c>
      <c r="B211" s="3" t="s">
        <v>348</v>
      </c>
      <c r="C211" s="3">
        <v>230300004</v>
      </c>
      <c r="D211" s="4" t="s">
        <v>673</v>
      </c>
      <c r="E211" s="3" t="s">
        <v>25</v>
      </c>
      <c r="F211" s="5">
        <v>240</v>
      </c>
      <c r="G211" s="5">
        <v>190</v>
      </c>
      <c r="H211" s="5">
        <v>155</v>
      </c>
      <c r="I211" s="4"/>
      <c r="J211" s="4"/>
      <c r="K211" s="4"/>
    </row>
    <row r="212" spans="1:11" ht="42" customHeight="1">
      <c r="A212" s="47">
        <v>208</v>
      </c>
      <c r="B212" s="3" t="s">
        <v>348</v>
      </c>
      <c r="C212" s="3">
        <v>230300005</v>
      </c>
      <c r="D212" s="4" t="s">
        <v>674</v>
      </c>
      <c r="E212" s="3" t="s">
        <v>25</v>
      </c>
      <c r="F212" s="5">
        <v>240</v>
      </c>
      <c r="G212" s="5">
        <v>190</v>
      </c>
      <c r="H212" s="5">
        <v>155</v>
      </c>
      <c r="I212" s="4" t="s">
        <v>675</v>
      </c>
      <c r="J212" s="4"/>
      <c r="K212" s="4"/>
    </row>
    <row r="213" spans="1:11" ht="55" customHeight="1">
      <c r="A213" s="47">
        <v>209</v>
      </c>
      <c r="B213" s="3" t="s">
        <v>348</v>
      </c>
      <c r="C213" s="3" t="s">
        <v>676</v>
      </c>
      <c r="D213" s="4" t="s">
        <v>677</v>
      </c>
      <c r="E213" s="3" t="s">
        <v>25</v>
      </c>
      <c r="F213" s="5">
        <v>260</v>
      </c>
      <c r="G213" s="5">
        <v>210</v>
      </c>
      <c r="H213" s="5">
        <v>165</v>
      </c>
      <c r="I213" s="4" t="s">
        <v>678</v>
      </c>
      <c r="J213" s="4"/>
      <c r="K213" s="4"/>
    </row>
    <row r="214" spans="1:11" ht="54" customHeight="1">
      <c r="A214" s="47">
        <v>210</v>
      </c>
      <c r="B214" s="3"/>
      <c r="C214" s="6">
        <v>2304</v>
      </c>
      <c r="D214" s="7" t="s">
        <v>679</v>
      </c>
      <c r="E214" s="3"/>
      <c r="F214" s="5"/>
      <c r="G214" s="5"/>
      <c r="H214" s="5"/>
      <c r="I214" s="4" t="s">
        <v>680</v>
      </c>
      <c r="J214" s="4" t="s">
        <v>450</v>
      </c>
      <c r="K214" s="4" t="s">
        <v>681</v>
      </c>
    </row>
    <row r="215" spans="1:11" ht="20.149999999999999" customHeight="1">
      <c r="A215" s="47">
        <v>211</v>
      </c>
      <c r="B215" s="3" t="s">
        <v>348</v>
      </c>
      <c r="C215" s="3">
        <v>230400001</v>
      </c>
      <c r="D215" s="4" t="s">
        <v>682</v>
      </c>
      <c r="E215" s="3" t="s">
        <v>25</v>
      </c>
      <c r="F215" s="5">
        <v>3200</v>
      </c>
      <c r="G215" s="5">
        <v>2560</v>
      </c>
      <c r="H215" s="5">
        <v>2050</v>
      </c>
      <c r="I215" s="4"/>
      <c r="J215" s="4"/>
      <c r="K215" s="4"/>
    </row>
    <row r="216" spans="1:11" ht="20.149999999999999" customHeight="1">
      <c r="A216" s="47">
        <v>212</v>
      </c>
      <c r="B216" s="3" t="s">
        <v>348</v>
      </c>
      <c r="C216" s="3">
        <v>230400002</v>
      </c>
      <c r="D216" s="4" t="s">
        <v>683</v>
      </c>
      <c r="E216" s="3" t="s">
        <v>25</v>
      </c>
      <c r="F216" s="5">
        <v>3200</v>
      </c>
      <c r="G216" s="5">
        <v>2560</v>
      </c>
      <c r="H216" s="5">
        <v>2050</v>
      </c>
      <c r="I216" s="4"/>
      <c r="J216" s="4"/>
      <c r="K216" s="4"/>
    </row>
    <row r="217" spans="1:11" ht="25" customHeight="1">
      <c r="A217" s="47">
        <v>213</v>
      </c>
      <c r="B217" s="3" t="s">
        <v>348</v>
      </c>
      <c r="C217" s="3">
        <v>230400003</v>
      </c>
      <c r="D217" s="4" t="s">
        <v>684</v>
      </c>
      <c r="E217" s="3" t="s">
        <v>25</v>
      </c>
      <c r="F217" s="5">
        <v>3200</v>
      </c>
      <c r="G217" s="5">
        <v>2560</v>
      </c>
      <c r="H217" s="5">
        <v>2050</v>
      </c>
      <c r="I217" s="4"/>
      <c r="J217" s="4"/>
      <c r="K217" s="4"/>
    </row>
    <row r="218" spans="1:11" ht="25" customHeight="1">
      <c r="A218" s="47">
        <v>214</v>
      </c>
      <c r="B218" s="3" t="s">
        <v>348</v>
      </c>
      <c r="C218" s="3">
        <v>230400004</v>
      </c>
      <c r="D218" s="4" t="s">
        <v>674</v>
      </c>
      <c r="E218" s="3" t="s">
        <v>25</v>
      </c>
      <c r="F218" s="5">
        <v>3600</v>
      </c>
      <c r="G218" s="5">
        <v>2880</v>
      </c>
      <c r="H218" s="5">
        <v>2300</v>
      </c>
      <c r="I218" s="4" t="s">
        <v>685</v>
      </c>
      <c r="J218" s="4"/>
      <c r="K218" s="4"/>
    </row>
    <row r="219" spans="1:11" ht="25" customHeight="1">
      <c r="A219" s="47">
        <v>215</v>
      </c>
      <c r="B219" s="3" t="s">
        <v>348</v>
      </c>
      <c r="C219" s="3">
        <v>230400005</v>
      </c>
      <c r="D219" s="4" t="s">
        <v>686</v>
      </c>
      <c r="E219" s="3" t="s">
        <v>25</v>
      </c>
      <c r="F219" s="5">
        <v>3200</v>
      </c>
      <c r="G219" s="5">
        <v>2560</v>
      </c>
      <c r="H219" s="5">
        <v>2050</v>
      </c>
      <c r="I219" s="4"/>
      <c r="J219" s="4"/>
      <c r="K219" s="4"/>
    </row>
    <row r="220" spans="1:11" ht="25" customHeight="1">
      <c r="A220" s="47">
        <v>216</v>
      </c>
      <c r="B220" s="3" t="s">
        <v>348</v>
      </c>
      <c r="C220" s="3">
        <v>230400006</v>
      </c>
      <c r="D220" s="4" t="s">
        <v>687</v>
      </c>
      <c r="E220" s="3" t="s">
        <v>25</v>
      </c>
      <c r="F220" s="5">
        <v>3200</v>
      </c>
      <c r="G220" s="5">
        <v>2560</v>
      </c>
      <c r="H220" s="5">
        <v>2050</v>
      </c>
      <c r="I220" s="4"/>
      <c r="J220" s="4"/>
      <c r="K220" s="4"/>
    </row>
    <row r="221" spans="1:11" ht="25" customHeight="1">
      <c r="A221" s="47">
        <v>217</v>
      </c>
      <c r="B221" s="3" t="s">
        <v>348</v>
      </c>
      <c r="C221" s="3">
        <v>230400007</v>
      </c>
      <c r="D221" s="4" t="s">
        <v>688</v>
      </c>
      <c r="E221" s="3" t="s">
        <v>25</v>
      </c>
      <c r="F221" s="5">
        <v>4500</v>
      </c>
      <c r="G221" s="5">
        <v>3600</v>
      </c>
      <c r="H221" s="5">
        <v>2880</v>
      </c>
      <c r="I221" s="4"/>
      <c r="J221" s="4"/>
      <c r="K221" s="4"/>
    </row>
    <row r="222" spans="1:11" ht="25" customHeight="1">
      <c r="A222" s="47">
        <v>218</v>
      </c>
      <c r="B222" s="3" t="s">
        <v>348</v>
      </c>
      <c r="C222" s="3">
        <v>230400008</v>
      </c>
      <c r="D222" s="4" t="s">
        <v>689</v>
      </c>
      <c r="E222" s="3" t="s">
        <v>25</v>
      </c>
      <c r="F222" s="5">
        <v>3200</v>
      </c>
      <c r="G222" s="5">
        <v>2560</v>
      </c>
      <c r="H222" s="5">
        <v>2050</v>
      </c>
      <c r="I222" s="4"/>
      <c r="J222" s="4"/>
      <c r="K222" s="4"/>
    </row>
    <row r="223" spans="1:11" ht="22" customHeight="1">
      <c r="A223" s="47">
        <v>219</v>
      </c>
      <c r="B223" s="3" t="s">
        <v>348</v>
      </c>
      <c r="C223" s="3">
        <v>230400009</v>
      </c>
      <c r="D223" s="4" t="s">
        <v>690</v>
      </c>
      <c r="E223" s="3" t="s">
        <v>25</v>
      </c>
      <c r="F223" s="5">
        <v>3200</v>
      </c>
      <c r="G223" s="5">
        <v>2560</v>
      </c>
      <c r="H223" s="5">
        <v>2050</v>
      </c>
      <c r="I223" s="4"/>
      <c r="J223" s="4"/>
      <c r="K223" s="4"/>
    </row>
    <row r="224" spans="1:11" ht="50.15" customHeight="1">
      <c r="A224" s="47">
        <v>220</v>
      </c>
      <c r="B224" s="3" t="s">
        <v>348</v>
      </c>
      <c r="C224" s="3">
        <v>230400010</v>
      </c>
      <c r="D224" s="4" t="s">
        <v>691</v>
      </c>
      <c r="E224" s="3" t="s">
        <v>350</v>
      </c>
      <c r="F224" s="5">
        <v>4200</v>
      </c>
      <c r="G224" s="5">
        <v>3360</v>
      </c>
      <c r="H224" s="5">
        <v>2690</v>
      </c>
      <c r="I224" s="4" t="s">
        <v>692</v>
      </c>
      <c r="J224" s="4"/>
      <c r="K224" s="4"/>
    </row>
    <row r="225" spans="1:11" ht="48" customHeight="1">
      <c r="A225" s="47">
        <v>221</v>
      </c>
      <c r="B225" s="3" t="s">
        <v>348</v>
      </c>
      <c r="C225" s="3" t="s">
        <v>693</v>
      </c>
      <c r="D225" s="4" t="s">
        <v>694</v>
      </c>
      <c r="E225" s="3" t="s">
        <v>25</v>
      </c>
      <c r="F225" s="5">
        <v>5500</v>
      </c>
      <c r="G225" s="5">
        <v>4400</v>
      </c>
      <c r="H225" s="5">
        <v>3520</v>
      </c>
      <c r="I225" s="4" t="s">
        <v>695</v>
      </c>
      <c r="J225" s="4"/>
      <c r="K225" s="4"/>
    </row>
    <row r="226" spans="1:11" ht="25" customHeight="1">
      <c r="A226" s="47">
        <v>222</v>
      </c>
      <c r="B226" s="6"/>
      <c r="C226" s="6">
        <v>2305</v>
      </c>
      <c r="D226" s="7" t="s">
        <v>696</v>
      </c>
      <c r="E226" s="6"/>
      <c r="F226" s="17"/>
      <c r="G226" s="17"/>
      <c r="H226" s="17"/>
      <c r="I226" s="7"/>
      <c r="J226" s="7"/>
      <c r="K226" s="7"/>
    </row>
    <row r="227" spans="1:11" ht="25" customHeight="1">
      <c r="A227" s="47">
        <v>223</v>
      </c>
      <c r="B227" s="3" t="s">
        <v>348</v>
      </c>
      <c r="C227" s="3">
        <v>230500002</v>
      </c>
      <c r="D227" s="4" t="s">
        <v>697</v>
      </c>
      <c r="E227" s="3" t="s">
        <v>698</v>
      </c>
      <c r="F227" s="5">
        <v>50</v>
      </c>
      <c r="G227" s="5">
        <v>40</v>
      </c>
      <c r="H227" s="5">
        <v>32</v>
      </c>
      <c r="I227" s="4"/>
      <c r="J227" s="4"/>
      <c r="K227" s="4"/>
    </row>
    <row r="228" spans="1:11" ht="25" customHeight="1">
      <c r="A228" s="47">
        <v>224</v>
      </c>
      <c r="B228" s="3" t="s">
        <v>348</v>
      </c>
      <c r="C228" s="3">
        <v>230500003</v>
      </c>
      <c r="D228" s="4" t="s">
        <v>699</v>
      </c>
      <c r="E228" s="3" t="s">
        <v>698</v>
      </c>
      <c r="F228" s="5">
        <v>50</v>
      </c>
      <c r="G228" s="5">
        <v>40</v>
      </c>
      <c r="H228" s="5">
        <v>32</v>
      </c>
      <c r="I228" s="4"/>
      <c r="J228" s="4"/>
      <c r="K228" s="4"/>
    </row>
    <row r="229" spans="1:11" ht="25" customHeight="1">
      <c r="A229" s="47">
        <v>225</v>
      </c>
      <c r="B229" s="3" t="s">
        <v>348</v>
      </c>
      <c r="C229" s="3">
        <v>230500004</v>
      </c>
      <c r="D229" s="4" t="s">
        <v>700</v>
      </c>
      <c r="E229" s="3" t="s">
        <v>698</v>
      </c>
      <c r="F229" s="5">
        <v>50</v>
      </c>
      <c r="G229" s="5">
        <v>40</v>
      </c>
      <c r="H229" s="5">
        <v>32</v>
      </c>
      <c r="I229" s="4"/>
      <c r="J229" s="4"/>
      <c r="K229" s="4"/>
    </row>
    <row r="230" spans="1:11" ht="39" customHeight="1">
      <c r="A230" s="47">
        <v>226</v>
      </c>
      <c r="B230" s="3" t="s">
        <v>348</v>
      </c>
      <c r="C230" s="3">
        <v>230500006</v>
      </c>
      <c r="D230" s="4" t="s">
        <v>701</v>
      </c>
      <c r="E230" s="3" t="s">
        <v>25</v>
      </c>
      <c r="F230" s="5">
        <v>50</v>
      </c>
      <c r="G230" s="5">
        <v>40</v>
      </c>
      <c r="H230" s="5">
        <v>32</v>
      </c>
      <c r="I230" s="4" t="s">
        <v>702</v>
      </c>
      <c r="J230" s="4"/>
      <c r="K230" s="4"/>
    </row>
    <row r="231" spans="1:11" ht="21" customHeight="1">
      <c r="A231" s="47">
        <v>227</v>
      </c>
      <c r="B231" s="3" t="s">
        <v>348</v>
      </c>
      <c r="C231" s="3">
        <v>230500007</v>
      </c>
      <c r="D231" s="4" t="s">
        <v>703</v>
      </c>
      <c r="E231" s="3" t="s">
        <v>25</v>
      </c>
      <c r="F231" s="5">
        <v>50</v>
      </c>
      <c r="G231" s="5">
        <v>40</v>
      </c>
      <c r="H231" s="5">
        <v>32</v>
      </c>
      <c r="I231" s="4" t="s">
        <v>704</v>
      </c>
      <c r="J231" s="4"/>
      <c r="K231" s="4"/>
    </row>
    <row r="232" spans="1:11" ht="21" customHeight="1">
      <c r="A232" s="47">
        <v>228</v>
      </c>
      <c r="B232" s="3" t="s">
        <v>348</v>
      </c>
      <c r="C232" s="3">
        <v>230500008</v>
      </c>
      <c r="D232" s="4" t="s">
        <v>328</v>
      </c>
      <c r="E232" s="3" t="s">
        <v>25</v>
      </c>
      <c r="F232" s="5">
        <v>60</v>
      </c>
      <c r="G232" s="5">
        <v>48</v>
      </c>
      <c r="H232" s="5">
        <v>38</v>
      </c>
      <c r="I232" s="4" t="s">
        <v>705</v>
      </c>
      <c r="J232" s="4"/>
      <c r="K232" s="4"/>
    </row>
    <row r="233" spans="1:11" ht="27" customHeight="1">
      <c r="A233" s="47">
        <v>229</v>
      </c>
      <c r="B233" s="3" t="s">
        <v>348</v>
      </c>
      <c r="C233" s="3">
        <v>230500009</v>
      </c>
      <c r="D233" s="4" t="s">
        <v>706</v>
      </c>
      <c r="E233" s="3" t="s">
        <v>25</v>
      </c>
      <c r="F233" s="5">
        <v>70</v>
      </c>
      <c r="G233" s="5">
        <v>56</v>
      </c>
      <c r="H233" s="5">
        <v>45</v>
      </c>
      <c r="I233" s="4" t="s">
        <v>707</v>
      </c>
      <c r="J233" s="4"/>
      <c r="K233" s="4"/>
    </row>
    <row r="234" spans="1:11" ht="31" customHeight="1">
      <c r="A234" s="47">
        <v>230</v>
      </c>
      <c r="B234" s="3" t="s">
        <v>348</v>
      </c>
      <c r="C234" s="3">
        <v>230500010</v>
      </c>
      <c r="D234" s="4" t="s">
        <v>708</v>
      </c>
      <c r="E234" s="3" t="s">
        <v>25</v>
      </c>
      <c r="F234" s="5">
        <v>80</v>
      </c>
      <c r="G234" s="5">
        <v>64</v>
      </c>
      <c r="H234" s="5">
        <v>51</v>
      </c>
      <c r="I234" s="4"/>
      <c r="J234" s="4"/>
      <c r="K234" s="4"/>
    </row>
    <row r="235" spans="1:11" ht="28" customHeight="1">
      <c r="A235" s="47">
        <v>231</v>
      </c>
      <c r="B235" s="3" t="s">
        <v>348</v>
      </c>
      <c r="C235" s="3">
        <v>230500011</v>
      </c>
      <c r="D235" s="4" t="s">
        <v>709</v>
      </c>
      <c r="E235" s="3" t="s">
        <v>25</v>
      </c>
      <c r="F235" s="5">
        <v>100</v>
      </c>
      <c r="G235" s="5">
        <v>80</v>
      </c>
      <c r="H235" s="5">
        <v>64</v>
      </c>
      <c r="I235" s="4"/>
      <c r="J235" s="4"/>
      <c r="K235" s="4"/>
    </row>
    <row r="236" spans="1:11" ht="28" customHeight="1">
      <c r="A236" s="47">
        <v>232</v>
      </c>
      <c r="B236" s="3" t="s">
        <v>348</v>
      </c>
      <c r="C236" s="3">
        <v>230500012</v>
      </c>
      <c r="D236" s="4" t="s">
        <v>710</v>
      </c>
      <c r="E236" s="3" t="s">
        <v>25</v>
      </c>
      <c r="F236" s="5">
        <v>80</v>
      </c>
      <c r="G236" s="5">
        <v>64</v>
      </c>
      <c r="H236" s="5">
        <v>51</v>
      </c>
      <c r="I236" s="4"/>
      <c r="J236" s="4"/>
      <c r="K236" s="4"/>
    </row>
    <row r="237" spans="1:11" ht="32.15" customHeight="1">
      <c r="A237" s="47">
        <v>233</v>
      </c>
      <c r="B237" s="3" t="s">
        <v>348</v>
      </c>
      <c r="C237" s="3">
        <v>310502003</v>
      </c>
      <c r="D237" s="11" t="s">
        <v>711</v>
      </c>
      <c r="E237" s="3" t="s">
        <v>357</v>
      </c>
      <c r="F237" s="5">
        <v>20</v>
      </c>
      <c r="G237" s="5">
        <v>16</v>
      </c>
      <c r="H237" s="5">
        <v>13</v>
      </c>
      <c r="I237" s="7"/>
      <c r="J237" s="4"/>
      <c r="K237" s="4"/>
    </row>
  </sheetData>
  <mergeCells count="11">
    <mergeCell ref="A1:C1"/>
    <mergeCell ref="A2:K2"/>
    <mergeCell ref="F3:H3"/>
    <mergeCell ref="A3:A4"/>
    <mergeCell ref="B3:B4"/>
    <mergeCell ref="C3:C4"/>
    <mergeCell ref="D3:D4"/>
    <mergeCell ref="E3:E4"/>
    <mergeCell ref="I3:I4"/>
    <mergeCell ref="J3:J4"/>
    <mergeCell ref="K3:K4"/>
  </mergeCells>
  <phoneticPr fontId="20" type="noConversion"/>
  <conditionalFormatting sqref="C10">
    <cfRule type="duplicateValues" dxfId="10" priority="10"/>
  </conditionalFormatting>
  <conditionalFormatting sqref="C75">
    <cfRule type="duplicateValues" dxfId="9" priority="8"/>
  </conditionalFormatting>
  <conditionalFormatting sqref="C92">
    <cfRule type="duplicateValues" dxfId="8" priority="7"/>
  </conditionalFormatting>
  <conditionalFormatting sqref="J104">
    <cfRule type="duplicateValues" dxfId="7" priority="14"/>
  </conditionalFormatting>
  <conditionalFormatting sqref="C107">
    <cfRule type="duplicateValues" dxfId="6" priority="6"/>
  </conditionalFormatting>
  <conditionalFormatting sqref="C115">
    <cfRule type="duplicateValues" dxfId="5" priority="2"/>
  </conditionalFormatting>
  <conditionalFormatting sqref="C203">
    <cfRule type="duplicateValues" dxfId="4" priority="4"/>
  </conditionalFormatting>
  <conditionalFormatting sqref="C214">
    <cfRule type="duplicateValues" dxfId="3" priority="3"/>
  </conditionalFormatting>
  <conditionalFormatting sqref="C109:C110">
    <cfRule type="duplicateValues" dxfId="2" priority="5"/>
  </conditionalFormatting>
  <conditionalFormatting sqref="C227:C236">
    <cfRule type="duplicateValues" dxfId="1" priority="13"/>
  </conditionalFormatting>
  <conditionalFormatting sqref="C8:C9 C11:C33 C40:C74 C77:C91 C93:C103 C105:C106 C108 C111:C114 C116:C202 C215:C226 C204:C213 C35:C38">
    <cfRule type="duplicateValues" dxfId="0" priority="15"/>
  </conditionalFormatting>
  <printOptions horizontalCentered="1"/>
  <pageMargins left="0.75138888888888899" right="0.75138888888888899" top="1" bottom="1" header="0.5" footer="0.5"/>
  <pageSetup paperSize="9" scale="90" firstPageNumber="13" orientation="portrait" useFirstPageNumber="1" r:id="rId1"/>
  <headerFooter>
    <oddFooter>&amp;C&amp;14&amp;P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2</vt:i4>
      </vt:variant>
      <vt:variant>
        <vt:lpstr>命名范围</vt:lpstr>
      </vt:variant>
      <vt:variant>
        <vt:i4>3</vt:i4>
      </vt:variant>
    </vt:vector>
  </HeadingPairs>
  <TitlesOfParts>
    <vt:vector size="5" baseType="lpstr">
      <vt:lpstr>整合项目26项</vt:lpstr>
      <vt:lpstr>废止项目233项</vt:lpstr>
      <vt:lpstr>整合项目26项!Print_Area</vt:lpstr>
      <vt:lpstr>废止项目233项!Print_Titles</vt:lpstr>
      <vt:lpstr>整合项目26项!Print_Titles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xbany</cp:lastModifiedBy>
  <cp:lastPrinted>2025-07-22T09:31:19Z</cp:lastPrinted>
  <dcterms:created xsi:type="dcterms:W3CDTF">2025-04-16T03:21:00Z</dcterms:created>
  <dcterms:modified xsi:type="dcterms:W3CDTF">2025-08-15T01:05:23Z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8E4FF1F9CD9345C3A704709BEB9A3EBC_11</vt:lpwstr>
  </property>
  <property fmtid="{D5CDD505-2E9C-101B-9397-08002B2CF9AE}" pid="3" name="KSOProductBuildVer">
    <vt:lpwstr>2052-11.8.2.8875</vt:lpwstr>
  </property>
</Properties>
</file>